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Raluca's Documents\Achizitii lucrari\2021\1 Mai\"/>
    </mc:Choice>
  </mc:AlternateContent>
  <xr:revisionPtr revIDLastSave="0" documentId="13_ncr:1_{68E88CE1-4B57-4224-AA05-C907C8097FC5}" xr6:coauthVersionLast="47" xr6:coauthVersionMax="47" xr10:uidLastSave="{00000000-0000-0000-0000-000000000000}"/>
  <bookViews>
    <workbookView xWindow="-108" yWindow="-108" windowWidth="23256" windowHeight="12576" xr2:uid="{00000000-000D-0000-FFFF-FFFF00000000}"/>
  </bookViews>
  <sheets>
    <sheet name="OFERTARE " sheetId="1" r:id="rId1"/>
  </sheets>
  <definedNames>
    <definedName name="_xlnm.Print_Area" localSheetId="0">'OFERTARE '!$A$1:$G$75</definedName>
  </definedNames>
  <calcPr calcId="181029"/>
</workbook>
</file>

<file path=xl/calcChain.xml><?xml version="1.0" encoding="utf-8"?>
<calcChain xmlns="http://schemas.openxmlformats.org/spreadsheetml/2006/main">
  <c r="G69" i="1" l="1"/>
  <c r="G70" i="1"/>
  <c r="G71" i="1"/>
  <c r="G72" i="1"/>
  <c r="G59" i="1"/>
  <c r="G55" i="1"/>
  <c r="G56" i="1"/>
  <c r="G57" i="1"/>
  <c r="G58" i="1"/>
  <c r="G60" i="1"/>
  <c r="G61" i="1"/>
  <c r="G62" i="1"/>
  <c r="G31" i="1"/>
  <c r="G30" i="1"/>
  <c r="G68" i="1"/>
  <c r="G67" i="1"/>
  <c r="G73" i="1" s="1"/>
  <c r="G54" i="1"/>
  <c r="G63" i="1" s="1"/>
  <c r="G32" i="1"/>
  <c r="G29" i="1"/>
  <c r="G28" i="1"/>
  <c r="G33" i="1" s="1"/>
</calcChain>
</file>

<file path=xl/sharedStrings.xml><?xml version="1.0" encoding="utf-8"?>
<sst xmlns="http://schemas.openxmlformats.org/spreadsheetml/2006/main" count="91" uniqueCount="47">
  <si>
    <t>CENTRALIZATORUL FINANCIAR AL OBIECTELOR</t>
  </si>
  <si>
    <t>DEVIZUL OFERTĂ A INVESTITIEI</t>
  </si>
  <si>
    <t>Nr. Crt.</t>
  </si>
  <si>
    <t>VALOARE                      (exclusiv TVA)</t>
  </si>
  <si>
    <t>DENUMIREA</t>
  </si>
  <si>
    <t xml:space="preserve">VALOARE OBIECT - TOTAL (exclusiv TVA) </t>
  </si>
  <si>
    <t>TVA 19 %</t>
  </si>
  <si>
    <t xml:space="preserve">VALOARE OBIECT - TOTAL (inclusiv TVA)  </t>
  </si>
  <si>
    <t>CONTRACTANT,</t>
  </si>
  <si>
    <t>1.1. REABILITARE REȚEA DE APĂ</t>
  </si>
  <si>
    <t>DESCRIEREA LUCRARILOR</t>
  </si>
  <si>
    <t>DIMENSIUNI</t>
  </si>
  <si>
    <t>U.M.</t>
  </si>
  <si>
    <t>CANTITATE</t>
  </si>
  <si>
    <t>PRET UNITAR</t>
  </si>
  <si>
    <t>PRET TOTAL</t>
  </si>
  <si>
    <t>Montaj conductă apă PEID PN10, PE 100, SDR 17</t>
  </si>
  <si>
    <t>buc</t>
  </si>
  <si>
    <t>TOTAL</t>
  </si>
  <si>
    <t xml:space="preserve">Montaj tub PVC, SN8  </t>
  </si>
  <si>
    <t xml:space="preserve">Role beton baza radiere camin vizitare D=800mm, H=1000mm (inclusiv piesele de trecere) </t>
  </si>
  <si>
    <t>Rola beton Dn 800 x 500mm</t>
  </si>
  <si>
    <t>Banda avertizoare CANAL</t>
  </si>
  <si>
    <t xml:space="preserve">OB. 1.3. ORGANIZARE DE ŞANTIER </t>
  </si>
  <si>
    <t>OBIECTUL 1. STRADA 1 MAI</t>
  </si>
  <si>
    <t>OB. 1.1. REABILITARE REȚEA DE APĂ</t>
  </si>
  <si>
    <t>OB. 1.2. REABILITARE REŢEA DE CANALIZARE MENAJERĂ</t>
  </si>
  <si>
    <t>1.1.1. REABILITARE REȚEA DE APĂ STR. 1 MAI (MANOPERA + UTILAJ + TRANSPORT)</t>
  </si>
  <si>
    <t>m</t>
  </si>
  <si>
    <t>Montaj robinet de concesie si apometru</t>
  </si>
  <si>
    <t>Cuplare retea existenta la retea noua</t>
  </si>
  <si>
    <t>1.2. REABILITARE REŢEA DE CANALIZARE MENAJERĂ</t>
  </si>
  <si>
    <t>1.2.1. REABILITARE REŢEA DE CANALIZARE MENAJERĂ STR. 1 MAI (MANOPERA + UTILAJ + TRANSPORT)</t>
  </si>
  <si>
    <t>1.2.2. REABILITARE REŢEA DE CANALIZARE MENAJERĂ STR. 1 MAI (MATERIALE)</t>
  </si>
  <si>
    <t>Montaj cămin de racord</t>
  </si>
  <si>
    <t>400/315</t>
  </si>
  <si>
    <t>Montaj cămin de vizitare</t>
  </si>
  <si>
    <t xml:space="preserve">Role beton baza radiere camin vizitare D=800mm, H=750mm (inclusiv piesele de trecere) </t>
  </si>
  <si>
    <t>Placa de beton cu capac si ramă fontă ptr.cămin vizitare carosabil D400 40 to</t>
  </si>
  <si>
    <t>mc</t>
  </si>
  <si>
    <t>Beton C20/25</t>
  </si>
  <si>
    <t>C20/25</t>
  </si>
  <si>
    <t>1200x1200x200</t>
  </si>
  <si>
    <t>Turnare beton in camin</t>
  </si>
  <si>
    <t>“Reabilitare rețea canalizare menajeră și rețea apă potabilă, strada 1 Mai, municipiul Mediaș”</t>
  </si>
  <si>
    <t xml:space="preserve">“Reabilitare rețea canalizare menajeră și rețea apă potabilă, strada 1 Mai, municipiul Mediaș” </t>
  </si>
  <si>
    <t>NOTA: Articolele compuse din listele de cantitati cuprind operatiile de desfacere strat rutier, terasamente, respectiv: sapatura mecanizata, sprijiniri de maluri, umpluturi, compactari, transporturi, etc. Refacerea suprafetelor de drum se va face la nivel de piatra. Materialele de umplutura: nisip, balast, piatra sparta vor fi achizitionate si puse in opera de catre constructor, pretul acestora fiind incluse in pretul de montaj din listele de cantitati. De asemenea materialele cuprinse in listele de cantitati 1.2.2. REABILITARE REŢEA DE CANALIZARE MENAJERĂ STR. 1 MAI (MATERIALE), vor fi achizitionate si puse in opera de catre antreprenor. Materialele necesare realizarii lucrarilor se vor pune la dispozitie de catre beneficiar, iar transportul acestora de la depozitul ATM la punctul de lucru va fi cuprins in pretul de montaj. Împrejmuirea zonei de lucru se va face cu gard de sârmă si va fi semnalizată corespunzător pe toată durata de execuţie a lucrărilor.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</si>
</sst>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b/>
      <sz val="9"/>
      <name val="Arial"/>
      <family val="2"/>
    </font>
    <font>
      <sz val="9"/>
      <name val="Arial"/>
      <family val="2"/>
      <charset val="238"/>
    </font>
    <font>
      <sz val="9"/>
      <name val="Arial-Rom"/>
    </font>
    <font>
      <b/>
      <sz val="12"/>
      <name val="Arial"/>
      <family val="2"/>
      <charset val="238"/>
    </font>
    <font>
      <sz val="10"/>
      <name val="Arial"/>
      <family val="2"/>
      <charset val="238"/>
    </font>
    <font>
      <b/>
      <sz val="12"/>
      <name val="Arial"/>
      <family val="2"/>
    </font>
    <font>
      <b/>
      <sz val="10"/>
      <name val="Arial"/>
      <family val="2"/>
      <charset val="238"/>
    </font>
    <font>
      <b/>
      <sz val="10"/>
      <name val="Arial"/>
      <family val="2"/>
    </font>
    <font>
      <sz val="10"/>
      <name val="Arial"/>
      <family val="2"/>
    </font>
    <font>
      <sz val="11"/>
      <color theme="1"/>
      <name val="Calibri"/>
      <family val="2"/>
      <scheme val="minor"/>
    </font>
    <font>
      <sz val="11"/>
      <color theme="1"/>
      <name val="Calibri"/>
      <family val="2"/>
      <charset val="238"/>
      <scheme val="minor"/>
    </font>
    <font>
      <sz val="11"/>
      <color theme="0"/>
      <name val="Calibri"/>
      <family val="2"/>
      <charset val="238"/>
      <scheme val="minor"/>
    </font>
    <font>
      <sz val="11"/>
      <color theme="0"/>
      <name val="Calibri"/>
      <family val="2"/>
      <scheme val="minor"/>
    </font>
    <font>
      <sz val="11"/>
      <color rgb="FF9C0006"/>
      <name val="Calibri"/>
      <family val="2"/>
      <charset val="238"/>
      <scheme val="minor"/>
    </font>
    <font>
      <sz val="11"/>
      <color rgb="FF9C0006"/>
      <name val="Calibri"/>
      <family val="2"/>
      <scheme val="minor"/>
    </font>
    <font>
      <b/>
      <sz val="11"/>
      <color rgb="FFFA7D00"/>
      <name val="Calibri"/>
      <family val="2"/>
      <charset val="238"/>
      <scheme val="minor"/>
    </font>
    <font>
      <b/>
      <sz val="11"/>
      <color rgb="FFFA7D00"/>
      <name val="Calibri"/>
      <family val="2"/>
      <scheme val="minor"/>
    </font>
    <font>
      <b/>
      <sz val="11"/>
      <color theme="0"/>
      <name val="Calibri"/>
      <family val="2"/>
      <charset val="238"/>
      <scheme val="minor"/>
    </font>
    <font>
      <b/>
      <sz val="11"/>
      <color theme="0"/>
      <name val="Calibri"/>
      <family val="2"/>
      <scheme val="minor"/>
    </font>
    <font>
      <i/>
      <sz val="11"/>
      <color rgb="FF7F7F7F"/>
      <name val="Calibri"/>
      <family val="2"/>
      <charset val="238"/>
      <scheme val="minor"/>
    </font>
    <font>
      <i/>
      <sz val="11"/>
      <color rgb="FF7F7F7F"/>
      <name val="Calibri"/>
      <family val="2"/>
      <scheme val="minor"/>
    </font>
    <font>
      <sz val="11"/>
      <color rgb="FF006100"/>
      <name val="Calibri"/>
      <family val="2"/>
      <charset val="238"/>
      <scheme val="minor"/>
    </font>
    <font>
      <sz val="11"/>
      <color rgb="FF006100"/>
      <name val="Calibri"/>
      <family val="2"/>
      <scheme val="minor"/>
    </font>
    <font>
      <b/>
      <sz val="15"/>
      <color theme="3"/>
      <name val="Calibri"/>
      <family val="2"/>
      <charset val="238"/>
      <scheme val="minor"/>
    </font>
    <font>
      <b/>
      <sz val="15"/>
      <color theme="3"/>
      <name val="Calibri"/>
      <family val="2"/>
      <scheme val="minor"/>
    </font>
    <font>
      <b/>
      <sz val="13"/>
      <color theme="3"/>
      <name val="Calibri"/>
      <family val="2"/>
      <charset val="238"/>
      <scheme val="minor"/>
    </font>
    <font>
      <b/>
      <sz val="13"/>
      <color theme="3"/>
      <name val="Calibri"/>
      <family val="2"/>
      <scheme val="minor"/>
    </font>
    <font>
      <b/>
      <sz val="11"/>
      <color theme="3"/>
      <name val="Calibri"/>
      <family val="2"/>
      <charset val="238"/>
      <scheme val="minor"/>
    </font>
    <font>
      <b/>
      <sz val="11"/>
      <color theme="3"/>
      <name val="Calibri"/>
      <family val="2"/>
      <scheme val="minor"/>
    </font>
    <font>
      <sz val="11"/>
      <color rgb="FF3F3F76"/>
      <name val="Calibri"/>
      <family val="2"/>
      <charset val="238"/>
      <scheme val="minor"/>
    </font>
    <font>
      <sz val="11"/>
      <color rgb="FF3F3F76"/>
      <name val="Calibri"/>
      <family val="2"/>
      <scheme val="minor"/>
    </font>
    <font>
      <sz val="11"/>
      <color rgb="FFFA7D00"/>
      <name val="Calibri"/>
      <family val="2"/>
      <charset val="238"/>
      <scheme val="minor"/>
    </font>
    <font>
      <sz val="11"/>
      <color rgb="FFFA7D00"/>
      <name val="Calibri"/>
      <family val="2"/>
      <scheme val="minor"/>
    </font>
    <font>
      <sz val="11"/>
      <color rgb="FF9C6500"/>
      <name val="Calibri"/>
      <family val="2"/>
      <charset val="238"/>
      <scheme val="minor"/>
    </font>
    <font>
      <sz val="11"/>
      <color rgb="FF9C6500"/>
      <name val="Calibri"/>
      <family val="2"/>
      <scheme val="minor"/>
    </font>
    <font>
      <b/>
      <sz val="11"/>
      <color rgb="FF3F3F3F"/>
      <name val="Calibri"/>
      <family val="2"/>
      <charset val="238"/>
      <scheme val="minor"/>
    </font>
    <font>
      <b/>
      <sz val="11"/>
      <color rgb="FF3F3F3F"/>
      <name val="Calibri"/>
      <family val="2"/>
      <scheme val="minor"/>
    </font>
    <font>
      <b/>
      <sz val="18"/>
      <color theme="3"/>
      <name val="Cambria"/>
      <family val="2"/>
      <charset val="238"/>
      <scheme val="major"/>
    </font>
    <font>
      <b/>
      <sz val="18"/>
      <color theme="3"/>
      <name val="Cambria"/>
      <family val="2"/>
      <scheme val="major"/>
    </font>
    <font>
      <b/>
      <sz val="11"/>
      <color theme="1"/>
      <name val="Calibri"/>
      <family val="2"/>
      <charset val="238"/>
      <scheme val="minor"/>
    </font>
    <font>
      <b/>
      <sz val="11"/>
      <color theme="1"/>
      <name val="Calibri"/>
      <family val="2"/>
      <scheme val="minor"/>
    </font>
    <font>
      <sz val="11"/>
      <color rgb="FFFF0000"/>
      <name val="Calibri"/>
      <family val="2"/>
      <charset val="238"/>
      <scheme val="minor"/>
    </font>
    <font>
      <sz val="11"/>
      <color rgb="FFFF0000"/>
      <name val="Calibri"/>
      <family val="2"/>
      <scheme val="minor"/>
    </font>
    <font>
      <sz val="10"/>
      <color theme="1"/>
      <name val="Arial"/>
      <family val="2"/>
      <charset val="238"/>
    </font>
    <font>
      <sz val="10"/>
      <color rgb="FFFF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383">
    <xf numFmtId="0" fontId="0" fillId="0" borderId="0"/>
    <xf numFmtId="0" fontId="10"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5"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7" fillId="27" borderId="27" applyNumberFormat="0" applyAlignment="0" applyProtection="0"/>
    <xf numFmtId="0" fontId="16" fillId="27" borderId="27" applyNumberFormat="0" applyAlignment="0" applyProtection="0"/>
    <xf numFmtId="0" fontId="16" fillId="27" borderId="27" applyNumberFormat="0" applyAlignment="0" applyProtection="0"/>
    <xf numFmtId="0" fontId="19" fillId="28" borderId="28" applyNumberFormat="0" applyAlignment="0" applyProtection="0"/>
    <xf numFmtId="0" fontId="18" fillId="28" borderId="28" applyNumberFormat="0" applyAlignment="0" applyProtection="0"/>
    <xf numFmtId="0" fontId="18" fillId="28" borderId="28"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5" fillId="0" borderId="29" applyNumberFormat="0" applyFill="0" applyAlignment="0" applyProtection="0"/>
    <xf numFmtId="0" fontId="24" fillId="0" borderId="29" applyNumberFormat="0" applyFill="0" applyAlignment="0" applyProtection="0"/>
    <xf numFmtId="0" fontId="24" fillId="0" borderId="29" applyNumberFormat="0" applyFill="0" applyAlignment="0" applyProtection="0"/>
    <xf numFmtId="0" fontId="27" fillId="0" borderId="30" applyNumberFormat="0" applyFill="0" applyAlignment="0" applyProtection="0"/>
    <xf numFmtId="0" fontId="26" fillId="0" borderId="30" applyNumberFormat="0" applyFill="0" applyAlignment="0" applyProtection="0"/>
    <xf numFmtId="0" fontId="26" fillId="0" borderId="30" applyNumberFormat="0" applyFill="0" applyAlignment="0" applyProtection="0"/>
    <xf numFmtId="0" fontId="29" fillId="0" borderId="31" applyNumberFormat="0" applyFill="0" applyAlignment="0" applyProtection="0"/>
    <xf numFmtId="0" fontId="28" fillId="0" borderId="31" applyNumberFormat="0" applyFill="0" applyAlignment="0" applyProtection="0"/>
    <xf numFmtId="0" fontId="28" fillId="0" borderId="31" applyNumberFormat="0" applyFill="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30" borderId="27" applyNumberFormat="0" applyAlignment="0" applyProtection="0"/>
    <xf numFmtId="0" fontId="30" fillId="30" borderId="27" applyNumberFormat="0" applyAlignment="0" applyProtection="0"/>
    <xf numFmtId="0" fontId="30" fillId="30" borderId="27" applyNumberFormat="0" applyAlignment="0" applyProtection="0"/>
    <xf numFmtId="0" fontId="33" fillId="0" borderId="32" applyNumberFormat="0" applyFill="0" applyAlignment="0" applyProtection="0"/>
    <xf numFmtId="0" fontId="32" fillId="0" borderId="32" applyNumberFormat="0" applyFill="0" applyAlignment="0" applyProtection="0"/>
    <xf numFmtId="0" fontId="32" fillId="0" borderId="32" applyNumberFormat="0" applyFill="0" applyAlignment="0" applyProtection="0"/>
    <xf numFmtId="0" fontId="3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 fillId="0" borderId="0"/>
    <xf numFmtId="0" fontId="5" fillId="0" borderId="0"/>
    <xf numFmtId="0" fontId="5" fillId="0" borderId="0"/>
    <xf numFmtId="0" fontId="5" fillId="0" borderId="0"/>
    <xf numFmtId="0" fontId="9" fillId="0" borderId="0">
      <alignment vertical="top"/>
    </xf>
    <xf numFmtId="0" fontId="9" fillId="0" borderId="0">
      <alignment vertical="top"/>
    </xf>
    <xf numFmtId="0" fontId="9"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1" fillId="0" borderId="0"/>
    <xf numFmtId="0" fontId="5" fillId="0" borderId="0"/>
    <xf numFmtId="0" fontId="5" fillId="0" borderId="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1" fillId="32" borderId="33" applyNumberFormat="0" applyFont="0" applyAlignment="0" applyProtection="0"/>
    <xf numFmtId="0" fontId="11" fillId="32" borderId="33" applyNumberFormat="0" applyFont="0" applyAlignment="0" applyProtection="0"/>
    <xf numFmtId="0" fontId="11" fillId="32" borderId="33" applyNumberFormat="0" applyFont="0" applyAlignment="0" applyProtection="0"/>
    <xf numFmtId="0" fontId="11" fillId="32" borderId="33" applyNumberFormat="0" applyFont="0" applyAlignment="0" applyProtection="0"/>
    <xf numFmtId="0" fontId="11" fillId="32" borderId="33" applyNumberFormat="0" applyFont="0" applyAlignment="0" applyProtection="0"/>
    <xf numFmtId="0" fontId="11"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10" fillId="32" borderId="33" applyNumberFormat="0" applyFont="0" applyAlignment="0" applyProtection="0"/>
    <xf numFmtId="0" fontId="37" fillId="27" borderId="34" applyNumberFormat="0" applyAlignment="0" applyProtection="0"/>
    <xf numFmtId="0" fontId="36" fillId="27" borderId="34" applyNumberFormat="0" applyAlignment="0" applyProtection="0"/>
    <xf numFmtId="0" fontId="36" fillId="27" borderId="34" applyNumberFormat="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35" applyNumberFormat="0" applyFill="0" applyAlignment="0" applyProtection="0"/>
    <xf numFmtId="0" fontId="40" fillId="0" borderId="35" applyNumberFormat="0" applyFill="0" applyAlignment="0" applyProtection="0"/>
    <xf numFmtId="0" fontId="40" fillId="0" borderId="35" applyNumberFormat="0" applyFill="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7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8" fillId="0" borderId="5" xfId="328" applyFont="1" applyBorder="1" applyAlignment="1">
      <alignment horizontal="center" vertical="center"/>
    </xf>
    <xf numFmtId="0" fontId="8" fillId="0" borderId="5" xfId="328" applyFont="1" applyFill="1" applyBorder="1" applyAlignment="1">
      <alignment horizontal="center" vertical="center"/>
    </xf>
    <xf numFmtId="0" fontId="9" fillId="33" borderId="5" xfId="328" applyFont="1" applyFill="1" applyBorder="1" applyAlignment="1">
      <alignment horizontal="center" vertical="center"/>
    </xf>
    <xf numFmtId="0" fontId="9" fillId="33" borderId="5" xfId="328" applyFont="1" applyFill="1" applyBorder="1" applyAlignment="1">
      <alignment vertical="center"/>
    </xf>
    <xf numFmtId="4" fontId="9" fillId="33" borderId="5" xfId="328" applyNumberFormat="1" applyFont="1" applyFill="1" applyBorder="1" applyAlignment="1">
      <alignment vertical="center"/>
    </xf>
    <xf numFmtId="4" fontId="8" fillId="33" borderId="5" xfId="328" applyNumberFormat="1" applyFont="1" applyFill="1" applyBorder="1" applyAlignment="1">
      <alignment vertical="center"/>
    </xf>
    <xf numFmtId="0" fontId="5" fillId="33" borderId="36" xfId="334" applyNumberFormat="1" applyFont="1" applyFill="1" applyBorder="1" applyAlignment="1" applyProtection="1">
      <alignment vertical="top" wrapText="1"/>
    </xf>
    <xf numFmtId="0" fontId="5" fillId="0" borderId="5" xfId="0" applyFont="1" applyFill="1" applyBorder="1" applyAlignment="1">
      <alignment horizontal="center" vertical="center"/>
    </xf>
    <xf numFmtId="0" fontId="5" fillId="33" borderId="6" xfId="0" applyFont="1" applyFill="1" applyBorder="1" applyAlignment="1">
      <alignment horizontal="center" vertical="center"/>
    </xf>
    <xf numFmtId="4" fontId="5" fillId="33" borderId="6" xfId="0" applyNumberFormat="1" applyFont="1" applyFill="1" applyBorder="1" applyAlignment="1">
      <alignment horizontal="right" vertical="center"/>
    </xf>
    <xf numFmtId="0" fontId="5" fillId="0" borderId="5" xfId="334" applyNumberFormat="1" applyFont="1" applyFill="1" applyBorder="1" applyAlignment="1" applyProtection="1">
      <alignment vertical="top" wrapText="1"/>
    </xf>
    <xf numFmtId="0" fontId="8" fillId="0" borderId="0" xfId="328" applyFont="1" applyBorder="1" applyAlignment="1">
      <alignment horizontal="right" vertical="center"/>
    </xf>
    <xf numFmtId="4" fontId="8" fillId="0" borderId="0" xfId="328" applyNumberFormat="1" applyFont="1" applyBorder="1" applyAlignment="1">
      <alignment vertical="center"/>
    </xf>
    <xf numFmtId="0" fontId="8" fillId="0" borderId="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4" fontId="44" fillId="0" borderId="5" xfId="0" applyNumberFormat="1" applyFont="1" applyBorder="1" applyAlignment="1">
      <alignment horizontal="right"/>
    </xf>
    <xf numFmtId="4" fontId="9" fillId="0" borderId="5" xfId="0" applyNumberFormat="1" applyFont="1" applyFill="1" applyBorder="1" applyAlignment="1">
      <alignment horizontal="right" vertical="center"/>
    </xf>
    <xf numFmtId="0" fontId="9" fillId="0" borderId="5" xfId="328" applyFont="1" applyBorder="1" applyAlignment="1">
      <alignment horizontal="center" vertical="center"/>
    </xf>
    <xf numFmtId="4" fontId="5" fillId="0" borderId="5" xfId="0" applyNumberFormat="1" applyFont="1" applyFill="1" applyBorder="1" applyAlignment="1">
      <alignment horizontal="right" vertical="center"/>
    </xf>
    <xf numFmtId="0" fontId="9" fillId="33" borderId="5" xfId="0" applyFont="1" applyFill="1" applyBorder="1" applyAlignment="1">
      <alignment vertical="center"/>
    </xf>
    <xf numFmtId="0" fontId="9" fillId="33" borderId="5" xfId="0" applyFont="1" applyFill="1" applyBorder="1" applyAlignment="1">
      <alignment horizontal="center" vertical="center"/>
    </xf>
    <xf numFmtId="4" fontId="8" fillId="0" borderId="5" xfId="0" applyNumberFormat="1" applyFont="1" applyFill="1" applyBorder="1" applyAlignment="1">
      <alignment horizontal="right" vertical="center"/>
    </xf>
    <xf numFmtId="0" fontId="5" fillId="33" borderId="36" xfId="336" applyNumberFormat="1" applyFont="1" applyFill="1" applyBorder="1" applyAlignment="1" applyProtection="1">
      <alignment vertical="top" wrapText="1"/>
    </xf>
    <xf numFmtId="0" fontId="5" fillId="0" borderId="6" xfId="0" applyFont="1" applyFill="1" applyBorder="1" applyAlignment="1">
      <alignment horizontal="center" vertical="center"/>
    </xf>
    <xf numFmtId="4" fontId="5" fillId="0" borderId="6" xfId="0" applyNumberFormat="1" applyFont="1" applyFill="1" applyBorder="1" applyAlignment="1">
      <alignment horizontal="right" vertical="center"/>
    </xf>
    <xf numFmtId="0" fontId="5" fillId="33" borderId="5" xfId="0" applyFont="1" applyFill="1" applyBorder="1" applyAlignment="1">
      <alignment horizontal="center" vertical="center"/>
    </xf>
    <xf numFmtId="4" fontId="5" fillId="33" borderId="5" xfId="0" applyNumberFormat="1" applyFont="1" applyFill="1" applyBorder="1" applyAlignment="1">
      <alignment horizontal="right" vertical="center"/>
    </xf>
    <xf numFmtId="0" fontId="5" fillId="0" borderId="5" xfId="327" applyNumberFormat="1" applyFont="1" applyFill="1" applyBorder="1" applyAlignment="1" applyProtection="1">
      <alignment vertical="top" wrapText="1"/>
    </xf>
    <xf numFmtId="4" fontId="8" fillId="0" borderId="5" xfId="0" applyNumberFormat="1" applyFont="1" applyFill="1" applyBorder="1" applyAlignment="1">
      <alignment vertical="center"/>
    </xf>
    <xf numFmtId="0" fontId="7" fillId="0" borderId="7" xfId="0" applyFont="1" applyBorder="1" applyAlignment="1">
      <alignment horizontal="center" vertical="center"/>
    </xf>
    <xf numFmtId="1" fontId="7" fillId="0" borderId="8" xfId="0" applyNumberFormat="1" applyFont="1" applyBorder="1" applyAlignment="1">
      <alignment horizontal="center" vertical="center"/>
    </xf>
    <xf numFmtId="1" fontId="7" fillId="0" borderId="9" xfId="0" applyNumberFormat="1" applyFont="1" applyBorder="1" applyAlignment="1">
      <alignment horizontal="center" vertical="center"/>
    </xf>
    <xf numFmtId="1" fontId="7" fillId="0" borderId="10" xfId="0" applyNumberFormat="1"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45" fillId="33" borderId="5" xfId="328" applyFont="1" applyFill="1" applyBorder="1" applyAlignment="1">
      <alignment vertical="center"/>
    </xf>
    <xf numFmtId="0" fontId="6" fillId="0" borderId="0" xfId="328" applyFont="1" applyAlignment="1">
      <alignment horizontal="center" vertical="center" wrapText="1"/>
    </xf>
    <xf numFmtId="0" fontId="8" fillId="0" borderId="5" xfId="0" applyFont="1" applyFill="1" applyBorder="1" applyAlignment="1">
      <alignment horizontal="right" vertical="center"/>
    </xf>
    <xf numFmtId="4" fontId="7" fillId="0" borderId="14" xfId="0" applyNumberFormat="1" applyFont="1" applyBorder="1" applyAlignment="1">
      <alignment horizontal="right" vertical="center"/>
    </xf>
    <xf numFmtId="4" fontId="7" fillId="0" borderId="15" xfId="0" applyNumberFormat="1" applyFont="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8" fillId="33" borderId="5" xfId="328" applyFont="1" applyFill="1" applyBorder="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4" fontId="7" fillId="0" borderId="1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20" xfId="0" applyNumberFormat="1" applyFont="1" applyBorder="1" applyAlignment="1">
      <alignment horizontal="right" vertical="center"/>
    </xf>
    <xf numFmtId="4" fontId="7" fillId="0" borderId="21" xfId="0" applyNumberFormat="1" applyFont="1" applyBorder="1" applyAlignment="1">
      <alignment horizontal="right" vertical="center"/>
    </xf>
    <xf numFmtId="4" fontId="7" fillId="0" borderId="4" xfId="0" applyNumberFormat="1" applyFont="1" applyBorder="1" applyAlignment="1">
      <alignment horizontal="right" vertical="center"/>
    </xf>
    <xf numFmtId="4" fontId="7" fillId="0" borderId="22" xfId="0" applyNumberFormat="1" applyFont="1" applyBorder="1" applyAlignment="1">
      <alignment horizontal="right" vertical="center"/>
    </xf>
    <xf numFmtId="4" fontId="7" fillId="0" borderId="23" xfId="0" applyNumberFormat="1" applyFont="1" applyBorder="1" applyAlignment="1">
      <alignment horizontal="right" vertical="center"/>
    </xf>
    <xf numFmtId="0" fontId="7" fillId="0" borderId="24" xfId="0" applyFont="1" applyBorder="1" applyAlignment="1">
      <alignment horizontal="right" vertical="center"/>
    </xf>
    <xf numFmtId="0" fontId="4"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cellXfs>
  <cellStyles count="383">
    <cellStyle name="20% - Accent1 10" xfId="1" xr:uid="{00000000-0005-0000-0000-000000000000}"/>
    <cellStyle name="20% - Accent1 11" xfId="2" xr:uid="{00000000-0005-0000-0000-000001000000}"/>
    <cellStyle name="20% - Accent1 12" xfId="3" xr:uid="{00000000-0005-0000-0000-000002000000}"/>
    <cellStyle name="20% - Accent1 12 2" xfId="4" xr:uid="{00000000-0005-0000-0000-000003000000}"/>
    <cellStyle name="20% - Accent1 13" xfId="5" xr:uid="{00000000-0005-0000-0000-000004000000}"/>
    <cellStyle name="20% - Accent1 2" xfId="6" xr:uid="{00000000-0005-0000-0000-000005000000}"/>
    <cellStyle name="20% - Accent1 2 2" xfId="7" xr:uid="{00000000-0005-0000-0000-000006000000}"/>
    <cellStyle name="20% - Accent1 3" xfId="8" xr:uid="{00000000-0005-0000-0000-000007000000}"/>
    <cellStyle name="20% - Accent1 3 2" xfId="9" xr:uid="{00000000-0005-0000-0000-000008000000}"/>
    <cellStyle name="20% - Accent1 4" xfId="10" xr:uid="{00000000-0005-0000-0000-000009000000}"/>
    <cellStyle name="20% - Accent1 4 2" xfId="11" xr:uid="{00000000-0005-0000-0000-00000A000000}"/>
    <cellStyle name="20% - Accent1 5" xfId="12" xr:uid="{00000000-0005-0000-0000-00000B000000}"/>
    <cellStyle name="20% - Accent1 5 2" xfId="13" xr:uid="{00000000-0005-0000-0000-00000C000000}"/>
    <cellStyle name="20% - Accent1 6" xfId="14" xr:uid="{00000000-0005-0000-0000-00000D000000}"/>
    <cellStyle name="20% - Accent1 6 2" xfId="15" xr:uid="{00000000-0005-0000-0000-00000E000000}"/>
    <cellStyle name="20% - Accent1 7" xfId="16" xr:uid="{00000000-0005-0000-0000-00000F000000}"/>
    <cellStyle name="20% - Accent1 7 2" xfId="17" xr:uid="{00000000-0005-0000-0000-000010000000}"/>
    <cellStyle name="20% - Accent1 8" xfId="18" xr:uid="{00000000-0005-0000-0000-000011000000}"/>
    <cellStyle name="20% - Accent1 8 2" xfId="19" xr:uid="{00000000-0005-0000-0000-000012000000}"/>
    <cellStyle name="20% - Accent1 9" xfId="20" xr:uid="{00000000-0005-0000-0000-000013000000}"/>
    <cellStyle name="20% - Accent1 9 2" xfId="21" xr:uid="{00000000-0005-0000-0000-000014000000}"/>
    <cellStyle name="20% - Accent2 10" xfId="22" xr:uid="{00000000-0005-0000-0000-000015000000}"/>
    <cellStyle name="20% - Accent2 11" xfId="23" xr:uid="{00000000-0005-0000-0000-000016000000}"/>
    <cellStyle name="20% - Accent2 12" xfId="24" xr:uid="{00000000-0005-0000-0000-000017000000}"/>
    <cellStyle name="20% - Accent2 12 2" xfId="25" xr:uid="{00000000-0005-0000-0000-000018000000}"/>
    <cellStyle name="20% - Accent2 13" xfId="26" xr:uid="{00000000-0005-0000-0000-000019000000}"/>
    <cellStyle name="20% - Accent2 2" xfId="27" xr:uid="{00000000-0005-0000-0000-00001A000000}"/>
    <cellStyle name="20% - Accent2 2 2" xfId="28" xr:uid="{00000000-0005-0000-0000-00001B000000}"/>
    <cellStyle name="20% - Accent2 3" xfId="29" xr:uid="{00000000-0005-0000-0000-00001C000000}"/>
    <cellStyle name="20% - Accent2 3 2" xfId="30" xr:uid="{00000000-0005-0000-0000-00001D000000}"/>
    <cellStyle name="20% - Accent2 4" xfId="31" xr:uid="{00000000-0005-0000-0000-00001E000000}"/>
    <cellStyle name="20% - Accent2 4 2" xfId="32" xr:uid="{00000000-0005-0000-0000-00001F000000}"/>
    <cellStyle name="20% - Accent2 5" xfId="33" xr:uid="{00000000-0005-0000-0000-000020000000}"/>
    <cellStyle name="20% - Accent2 5 2" xfId="34" xr:uid="{00000000-0005-0000-0000-000021000000}"/>
    <cellStyle name="20% - Accent2 6" xfId="35" xr:uid="{00000000-0005-0000-0000-000022000000}"/>
    <cellStyle name="20% - Accent2 6 2" xfId="36" xr:uid="{00000000-0005-0000-0000-000023000000}"/>
    <cellStyle name="20% - Accent2 7" xfId="37" xr:uid="{00000000-0005-0000-0000-000024000000}"/>
    <cellStyle name="20% - Accent2 7 2" xfId="38" xr:uid="{00000000-0005-0000-0000-000025000000}"/>
    <cellStyle name="20% - Accent2 8" xfId="39" xr:uid="{00000000-0005-0000-0000-000026000000}"/>
    <cellStyle name="20% - Accent2 8 2" xfId="40" xr:uid="{00000000-0005-0000-0000-000027000000}"/>
    <cellStyle name="20% - Accent2 9" xfId="41" xr:uid="{00000000-0005-0000-0000-000028000000}"/>
    <cellStyle name="20% - Accent2 9 2" xfId="42" xr:uid="{00000000-0005-0000-0000-000029000000}"/>
    <cellStyle name="20% - Accent3 10" xfId="43" xr:uid="{00000000-0005-0000-0000-00002A000000}"/>
    <cellStyle name="20% - Accent3 11" xfId="44" xr:uid="{00000000-0005-0000-0000-00002B000000}"/>
    <cellStyle name="20% - Accent3 12" xfId="45" xr:uid="{00000000-0005-0000-0000-00002C000000}"/>
    <cellStyle name="20% - Accent3 12 2" xfId="46" xr:uid="{00000000-0005-0000-0000-00002D000000}"/>
    <cellStyle name="20% - Accent3 13" xfId="47" xr:uid="{00000000-0005-0000-0000-00002E000000}"/>
    <cellStyle name="20% - Accent3 2" xfId="48" xr:uid="{00000000-0005-0000-0000-00002F000000}"/>
    <cellStyle name="20% - Accent3 2 2" xfId="49" xr:uid="{00000000-0005-0000-0000-000030000000}"/>
    <cellStyle name="20% - Accent3 3" xfId="50" xr:uid="{00000000-0005-0000-0000-000031000000}"/>
    <cellStyle name="20% - Accent3 3 2" xfId="51" xr:uid="{00000000-0005-0000-0000-000032000000}"/>
    <cellStyle name="20% - Accent3 4" xfId="52" xr:uid="{00000000-0005-0000-0000-000033000000}"/>
    <cellStyle name="20% - Accent3 4 2" xfId="53" xr:uid="{00000000-0005-0000-0000-000034000000}"/>
    <cellStyle name="20% - Accent3 5" xfId="54" xr:uid="{00000000-0005-0000-0000-000035000000}"/>
    <cellStyle name="20% - Accent3 5 2" xfId="55" xr:uid="{00000000-0005-0000-0000-000036000000}"/>
    <cellStyle name="20% - Accent3 6" xfId="56" xr:uid="{00000000-0005-0000-0000-000037000000}"/>
    <cellStyle name="20% - Accent3 6 2" xfId="57" xr:uid="{00000000-0005-0000-0000-000038000000}"/>
    <cellStyle name="20% - Accent3 7" xfId="58" xr:uid="{00000000-0005-0000-0000-000039000000}"/>
    <cellStyle name="20% - Accent3 7 2" xfId="59" xr:uid="{00000000-0005-0000-0000-00003A000000}"/>
    <cellStyle name="20% - Accent3 8" xfId="60" xr:uid="{00000000-0005-0000-0000-00003B000000}"/>
    <cellStyle name="20% - Accent3 8 2" xfId="61" xr:uid="{00000000-0005-0000-0000-00003C000000}"/>
    <cellStyle name="20% - Accent3 9" xfId="62" xr:uid="{00000000-0005-0000-0000-00003D000000}"/>
    <cellStyle name="20% - Accent3 9 2" xfId="63" xr:uid="{00000000-0005-0000-0000-00003E000000}"/>
    <cellStyle name="20% - Accent4 10" xfId="64" xr:uid="{00000000-0005-0000-0000-00003F000000}"/>
    <cellStyle name="20% - Accent4 11" xfId="65" xr:uid="{00000000-0005-0000-0000-000040000000}"/>
    <cellStyle name="20% - Accent4 12" xfId="66" xr:uid="{00000000-0005-0000-0000-000041000000}"/>
    <cellStyle name="20% - Accent4 12 2" xfId="67" xr:uid="{00000000-0005-0000-0000-000042000000}"/>
    <cellStyle name="20% - Accent4 13" xfId="68" xr:uid="{00000000-0005-0000-0000-000043000000}"/>
    <cellStyle name="20% - Accent4 2" xfId="69" xr:uid="{00000000-0005-0000-0000-000044000000}"/>
    <cellStyle name="20% - Accent4 2 2" xfId="70" xr:uid="{00000000-0005-0000-0000-000045000000}"/>
    <cellStyle name="20% - Accent4 3" xfId="71" xr:uid="{00000000-0005-0000-0000-000046000000}"/>
    <cellStyle name="20% - Accent4 3 2" xfId="72" xr:uid="{00000000-0005-0000-0000-000047000000}"/>
    <cellStyle name="20% - Accent4 4" xfId="73" xr:uid="{00000000-0005-0000-0000-000048000000}"/>
    <cellStyle name="20% - Accent4 4 2" xfId="74" xr:uid="{00000000-0005-0000-0000-000049000000}"/>
    <cellStyle name="20% - Accent4 5" xfId="75" xr:uid="{00000000-0005-0000-0000-00004A000000}"/>
    <cellStyle name="20% - Accent4 5 2" xfId="76" xr:uid="{00000000-0005-0000-0000-00004B000000}"/>
    <cellStyle name="20% - Accent4 6" xfId="77" xr:uid="{00000000-0005-0000-0000-00004C000000}"/>
    <cellStyle name="20% - Accent4 6 2" xfId="78" xr:uid="{00000000-0005-0000-0000-00004D000000}"/>
    <cellStyle name="20% - Accent4 7" xfId="79" xr:uid="{00000000-0005-0000-0000-00004E000000}"/>
    <cellStyle name="20% - Accent4 7 2" xfId="80" xr:uid="{00000000-0005-0000-0000-00004F000000}"/>
    <cellStyle name="20% - Accent4 8" xfId="81" xr:uid="{00000000-0005-0000-0000-000050000000}"/>
    <cellStyle name="20% - Accent4 8 2" xfId="82" xr:uid="{00000000-0005-0000-0000-000051000000}"/>
    <cellStyle name="20% - Accent4 9" xfId="83" xr:uid="{00000000-0005-0000-0000-000052000000}"/>
    <cellStyle name="20% - Accent4 9 2" xfId="84" xr:uid="{00000000-0005-0000-0000-000053000000}"/>
    <cellStyle name="20% - Accent5 10" xfId="85" xr:uid="{00000000-0005-0000-0000-000054000000}"/>
    <cellStyle name="20% - Accent5 11" xfId="86" xr:uid="{00000000-0005-0000-0000-000055000000}"/>
    <cellStyle name="20% - Accent5 12" xfId="87" xr:uid="{00000000-0005-0000-0000-000056000000}"/>
    <cellStyle name="20% - Accent5 12 2" xfId="88" xr:uid="{00000000-0005-0000-0000-000057000000}"/>
    <cellStyle name="20% - Accent5 13" xfId="89" xr:uid="{00000000-0005-0000-0000-000058000000}"/>
    <cellStyle name="20% - Accent5 2" xfId="90" xr:uid="{00000000-0005-0000-0000-000059000000}"/>
    <cellStyle name="20% - Accent5 2 2" xfId="91" xr:uid="{00000000-0005-0000-0000-00005A000000}"/>
    <cellStyle name="20% - Accent5 3" xfId="92" xr:uid="{00000000-0005-0000-0000-00005B000000}"/>
    <cellStyle name="20% - Accent5 3 2" xfId="93" xr:uid="{00000000-0005-0000-0000-00005C000000}"/>
    <cellStyle name="20% - Accent5 4" xfId="94" xr:uid="{00000000-0005-0000-0000-00005D000000}"/>
    <cellStyle name="20% - Accent5 4 2" xfId="95" xr:uid="{00000000-0005-0000-0000-00005E000000}"/>
    <cellStyle name="20% - Accent5 5" xfId="96" xr:uid="{00000000-0005-0000-0000-00005F000000}"/>
    <cellStyle name="20% - Accent5 5 2" xfId="97" xr:uid="{00000000-0005-0000-0000-000060000000}"/>
    <cellStyle name="20% - Accent5 6" xfId="98" xr:uid="{00000000-0005-0000-0000-000061000000}"/>
    <cellStyle name="20% - Accent5 6 2" xfId="99" xr:uid="{00000000-0005-0000-0000-000062000000}"/>
    <cellStyle name="20% - Accent5 7" xfId="100" xr:uid="{00000000-0005-0000-0000-000063000000}"/>
    <cellStyle name="20% - Accent5 7 2" xfId="101" xr:uid="{00000000-0005-0000-0000-000064000000}"/>
    <cellStyle name="20% - Accent5 8" xfId="102" xr:uid="{00000000-0005-0000-0000-000065000000}"/>
    <cellStyle name="20% - Accent5 8 2" xfId="103" xr:uid="{00000000-0005-0000-0000-000066000000}"/>
    <cellStyle name="20% - Accent5 9" xfId="104" xr:uid="{00000000-0005-0000-0000-000067000000}"/>
    <cellStyle name="20% - Accent5 9 2" xfId="105" xr:uid="{00000000-0005-0000-0000-000068000000}"/>
    <cellStyle name="20% - Accent6 10" xfId="106" xr:uid="{00000000-0005-0000-0000-000069000000}"/>
    <cellStyle name="20% - Accent6 11" xfId="107" xr:uid="{00000000-0005-0000-0000-00006A000000}"/>
    <cellStyle name="20% - Accent6 12" xfId="108" xr:uid="{00000000-0005-0000-0000-00006B000000}"/>
    <cellStyle name="20% - Accent6 12 2" xfId="109" xr:uid="{00000000-0005-0000-0000-00006C000000}"/>
    <cellStyle name="20% - Accent6 13" xfId="110" xr:uid="{00000000-0005-0000-0000-00006D000000}"/>
    <cellStyle name="20% - Accent6 2" xfId="111" xr:uid="{00000000-0005-0000-0000-00006E000000}"/>
    <cellStyle name="20% - Accent6 2 2" xfId="112" xr:uid="{00000000-0005-0000-0000-00006F000000}"/>
    <cellStyle name="20% - Accent6 3" xfId="113" xr:uid="{00000000-0005-0000-0000-000070000000}"/>
    <cellStyle name="20% - Accent6 3 2" xfId="114" xr:uid="{00000000-0005-0000-0000-000071000000}"/>
    <cellStyle name="20% - Accent6 4" xfId="115" xr:uid="{00000000-0005-0000-0000-000072000000}"/>
    <cellStyle name="20% - Accent6 4 2" xfId="116" xr:uid="{00000000-0005-0000-0000-000073000000}"/>
    <cellStyle name="20% - Accent6 5" xfId="117" xr:uid="{00000000-0005-0000-0000-000074000000}"/>
    <cellStyle name="20% - Accent6 5 2" xfId="118" xr:uid="{00000000-0005-0000-0000-000075000000}"/>
    <cellStyle name="20% - Accent6 6" xfId="119" xr:uid="{00000000-0005-0000-0000-000076000000}"/>
    <cellStyle name="20% - Accent6 6 2" xfId="120" xr:uid="{00000000-0005-0000-0000-000077000000}"/>
    <cellStyle name="20% - Accent6 7" xfId="121" xr:uid="{00000000-0005-0000-0000-000078000000}"/>
    <cellStyle name="20% - Accent6 7 2" xfId="122" xr:uid="{00000000-0005-0000-0000-000079000000}"/>
    <cellStyle name="20% - Accent6 8" xfId="123" xr:uid="{00000000-0005-0000-0000-00007A000000}"/>
    <cellStyle name="20% - Accent6 8 2" xfId="124" xr:uid="{00000000-0005-0000-0000-00007B000000}"/>
    <cellStyle name="20% - Accent6 9" xfId="125" xr:uid="{00000000-0005-0000-0000-00007C000000}"/>
    <cellStyle name="20% - Accent6 9 2" xfId="126" xr:uid="{00000000-0005-0000-0000-00007D000000}"/>
    <cellStyle name="40% - Accent1 10" xfId="127" xr:uid="{00000000-0005-0000-0000-00007E000000}"/>
    <cellStyle name="40% - Accent1 11" xfId="128" xr:uid="{00000000-0005-0000-0000-00007F000000}"/>
    <cellStyle name="40% - Accent1 12" xfId="129" xr:uid="{00000000-0005-0000-0000-000080000000}"/>
    <cellStyle name="40% - Accent1 12 2" xfId="130" xr:uid="{00000000-0005-0000-0000-000081000000}"/>
    <cellStyle name="40% - Accent1 13" xfId="131" xr:uid="{00000000-0005-0000-0000-000082000000}"/>
    <cellStyle name="40% - Accent1 2" xfId="132" xr:uid="{00000000-0005-0000-0000-000083000000}"/>
    <cellStyle name="40% - Accent1 2 2" xfId="133" xr:uid="{00000000-0005-0000-0000-000084000000}"/>
    <cellStyle name="40% - Accent1 3" xfId="134" xr:uid="{00000000-0005-0000-0000-000085000000}"/>
    <cellStyle name="40% - Accent1 3 2" xfId="135" xr:uid="{00000000-0005-0000-0000-000086000000}"/>
    <cellStyle name="40% - Accent1 4" xfId="136" xr:uid="{00000000-0005-0000-0000-000087000000}"/>
    <cellStyle name="40% - Accent1 4 2" xfId="137" xr:uid="{00000000-0005-0000-0000-000088000000}"/>
    <cellStyle name="40% - Accent1 5" xfId="138" xr:uid="{00000000-0005-0000-0000-000089000000}"/>
    <cellStyle name="40% - Accent1 5 2" xfId="139" xr:uid="{00000000-0005-0000-0000-00008A000000}"/>
    <cellStyle name="40% - Accent1 6" xfId="140" xr:uid="{00000000-0005-0000-0000-00008B000000}"/>
    <cellStyle name="40% - Accent1 6 2" xfId="141" xr:uid="{00000000-0005-0000-0000-00008C000000}"/>
    <cellStyle name="40% - Accent1 7" xfId="142" xr:uid="{00000000-0005-0000-0000-00008D000000}"/>
    <cellStyle name="40% - Accent1 7 2" xfId="143" xr:uid="{00000000-0005-0000-0000-00008E000000}"/>
    <cellStyle name="40% - Accent1 8" xfId="144" xr:uid="{00000000-0005-0000-0000-00008F000000}"/>
    <cellStyle name="40% - Accent1 8 2" xfId="145" xr:uid="{00000000-0005-0000-0000-000090000000}"/>
    <cellStyle name="40% - Accent1 9" xfId="146" xr:uid="{00000000-0005-0000-0000-000091000000}"/>
    <cellStyle name="40% - Accent1 9 2" xfId="147" xr:uid="{00000000-0005-0000-0000-000092000000}"/>
    <cellStyle name="40% - Accent2 10" xfId="148" xr:uid="{00000000-0005-0000-0000-000093000000}"/>
    <cellStyle name="40% - Accent2 11" xfId="149" xr:uid="{00000000-0005-0000-0000-000094000000}"/>
    <cellStyle name="40% - Accent2 12" xfId="150" xr:uid="{00000000-0005-0000-0000-000095000000}"/>
    <cellStyle name="40% - Accent2 12 2" xfId="151" xr:uid="{00000000-0005-0000-0000-000096000000}"/>
    <cellStyle name="40% - Accent2 13" xfId="152" xr:uid="{00000000-0005-0000-0000-000097000000}"/>
    <cellStyle name="40% - Accent2 2" xfId="153" xr:uid="{00000000-0005-0000-0000-000098000000}"/>
    <cellStyle name="40% - Accent2 2 2" xfId="154" xr:uid="{00000000-0005-0000-0000-000099000000}"/>
    <cellStyle name="40% - Accent2 3" xfId="155" xr:uid="{00000000-0005-0000-0000-00009A000000}"/>
    <cellStyle name="40% - Accent2 3 2" xfId="156" xr:uid="{00000000-0005-0000-0000-00009B000000}"/>
    <cellStyle name="40% - Accent2 4" xfId="157" xr:uid="{00000000-0005-0000-0000-00009C000000}"/>
    <cellStyle name="40% - Accent2 4 2" xfId="158" xr:uid="{00000000-0005-0000-0000-00009D000000}"/>
    <cellStyle name="40% - Accent2 5" xfId="159" xr:uid="{00000000-0005-0000-0000-00009E000000}"/>
    <cellStyle name="40% - Accent2 5 2" xfId="160" xr:uid="{00000000-0005-0000-0000-00009F000000}"/>
    <cellStyle name="40% - Accent2 6" xfId="161" xr:uid="{00000000-0005-0000-0000-0000A0000000}"/>
    <cellStyle name="40% - Accent2 6 2" xfId="162" xr:uid="{00000000-0005-0000-0000-0000A1000000}"/>
    <cellStyle name="40% - Accent2 7" xfId="163" xr:uid="{00000000-0005-0000-0000-0000A2000000}"/>
    <cellStyle name="40% - Accent2 7 2" xfId="164" xr:uid="{00000000-0005-0000-0000-0000A3000000}"/>
    <cellStyle name="40% - Accent2 8" xfId="165" xr:uid="{00000000-0005-0000-0000-0000A4000000}"/>
    <cellStyle name="40% - Accent2 8 2" xfId="166" xr:uid="{00000000-0005-0000-0000-0000A5000000}"/>
    <cellStyle name="40% - Accent2 9" xfId="167" xr:uid="{00000000-0005-0000-0000-0000A6000000}"/>
    <cellStyle name="40% - Accent2 9 2" xfId="168" xr:uid="{00000000-0005-0000-0000-0000A7000000}"/>
    <cellStyle name="40% - Accent3 10" xfId="169" xr:uid="{00000000-0005-0000-0000-0000A8000000}"/>
    <cellStyle name="40% - Accent3 11" xfId="170" xr:uid="{00000000-0005-0000-0000-0000A9000000}"/>
    <cellStyle name="40% - Accent3 12" xfId="171" xr:uid="{00000000-0005-0000-0000-0000AA000000}"/>
    <cellStyle name="40% - Accent3 12 2" xfId="172" xr:uid="{00000000-0005-0000-0000-0000AB000000}"/>
    <cellStyle name="40% - Accent3 13" xfId="173" xr:uid="{00000000-0005-0000-0000-0000AC000000}"/>
    <cellStyle name="40% - Accent3 2" xfId="174" xr:uid="{00000000-0005-0000-0000-0000AD000000}"/>
    <cellStyle name="40% - Accent3 2 2" xfId="175" xr:uid="{00000000-0005-0000-0000-0000AE000000}"/>
    <cellStyle name="40% - Accent3 3" xfId="176" xr:uid="{00000000-0005-0000-0000-0000AF000000}"/>
    <cellStyle name="40% - Accent3 3 2" xfId="177" xr:uid="{00000000-0005-0000-0000-0000B0000000}"/>
    <cellStyle name="40% - Accent3 4" xfId="178" xr:uid="{00000000-0005-0000-0000-0000B1000000}"/>
    <cellStyle name="40% - Accent3 4 2" xfId="179" xr:uid="{00000000-0005-0000-0000-0000B2000000}"/>
    <cellStyle name="40% - Accent3 5" xfId="180" xr:uid="{00000000-0005-0000-0000-0000B3000000}"/>
    <cellStyle name="40% - Accent3 5 2" xfId="181" xr:uid="{00000000-0005-0000-0000-0000B4000000}"/>
    <cellStyle name="40% - Accent3 6" xfId="182" xr:uid="{00000000-0005-0000-0000-0000B5000000}"/>
    <cellStyle name="40% - Accent3 6 2" xfId="183" xr:uid="{00000000-0005-0000-0000-0000B6000000}"/>
    <cellStyle name="40% - Accent3 7" xfId="184" xr:uid="{00000000-0005-0000-0000-0000B7000000}"/>
    <cellStyle name="40% - Accent3 7 2" xfId="185" xr:uid="{00000000-0005-0000-0000-0000B8000000}"/>
    <cellStyle name="40% - Accent3 8" xfId="186" xr:uid="{00000000-0005-0000-0000-0000B9000000}"/>
    <cellStyle name="40% - Accent3 8 2" xfId="187" xr:uid="{00000000-0005-0000-0000-0000BA000000}"/>
    <cellStyle name="40% - Accent3 9" xfId="188" xr:uid="{00000000-0005-0000-0000-0000BB000000}"/>
    <cellStyle name="40% - Accent3 9 2" xfId="189" xr:uid="{00000000-0005-0000-0000-0000BC000000}"/>
    <cellStyle name="40% - Accent4 10" xfId="190" xr:uid="{00000000-0005-0000-0000-0000BD000000}"/>
    <cellStyle name="40% - Accent4 11" xfId="191" xr:uid="{00000000-0005-0000-0000-0000BE000000}"/>
    <cellStyle name="40% - Accent4 12" xfId="192" xr:uid="{00000000-0005-0000-0000-0000BF000000}"/>
    <cellStyle name="40% - Accent4 12 2" xfId="193" xr:uid="{00000000-0005-0000-0000-0000C0000000}"/>
    <cellStyle name="40% - Accent4 13" xfId="194" xr:uid="{00000000-0005-0000-0000-0000C1000000}"/>
    <cellStyle name="40% - Accent4 2" xfId="195" xr:uid="{00000000-0005-0000-0000-0000C2000000}"/>
    <cellStyle name="40% - Accent4 2 2" xfId="196" xr:uid="{00000000-0005-0000-0000-0000C3000000}"/>
    <cellStyle name="40% - Accent4 3" xfId="197" xr:uid="{00000000-0005-0000-0000-0000C4000000}"/>
    <cellStyle name="40% - Accent4 3 2" xfId="198" xr:uid="{00000000-0005-0000-0000-0000C5000000}"/>
    <cellStyle name="40% - Accent4 4" xfId="199" xr:uid="{00000000-0005-0000-0000-0000C6000000}"/>
    <cellStyle name="40% - Accent4 4 2" xfId="200" xr:uid="{00000000-0005-0000-0000-0000C7000000}"/>
    <cellStyle name="40% - Accent4 5" xfId="201" xr:uid="{00000000-0005-0000-0000-0000C8000000}"/>
    <cellStyle name="40% - Accent4 5 2" xfId="202" xr:uid="{00000000-0005-0000-0000-0000C9000000}"/>
    <cellStyle name="40% - Accent4 6" xfId="203" xr:uid="{00000000-0005-0000-0000-0000CA000000}"/>
    <cellStyle name="40% - Accent4 6 2" xfId="204" xr:uid="{00000000-0005-0000-0000-0000CB000000}"/>
    <cellStyle name="40% - Accent4 7" xfId="205" xr:uid="{00000000-0005-0000-0000-0000CC000000}"/>
    <cellStyle name="40% - Accent4 7 2" xfId="206" xr:uid="{00000000-0005-0000-0000-0000CD000000}"/>
    <cellStyle name="40% - Accent4 8" xfId="207" xr:uid="{00000000-0005-0000-0000-0000CE000000}"/>
    <cellStyle name="40% - Accent4 8 2" xfId="208" xr:uid="{00000000-0005-0000-0000-0000CF000000}"/>
    <cellStyle name="40% - Accent4 9" xfId="209" xr:uid="{00000000-0005-0000-0000-0000D0000000}"/>
    <cellStyle name="40% - Accent4 9 2" xfId="210" xr:uid="{00000000-0005-0000-0000-0000D1000000}"/>
    <cellStyle name="40% - Accent5 10" xfId="211" xr:uid="{00000000-0005-0000-0000-0000D2000000}"/>
    <cellStyle name="40% - Accent5 11" xfId="212" xr:uid="{00000000-0005-0000-0000-0000D3000000}"/>
    <cellStyle name="40% - Accent5 12" xfId="213" xr:uid="{00000000-0005-0000-0000-0000D4000000}"/>
    <cellStyle name="40% - Accent5 12 2" xfId="214" xr:uid="{00000000-0005-0000-0000-0000D5000000}"/>
    <cellStyle name="40% - Accent5 13" xfId="215" xr:uid="{00000000-0005-0000-0000-0000D6000000}"/>
    <cellStyle name="40% - Accent5 2" xfId="216" xr:uid="{00000000-0005-0000-0000-0000D7000000}"/>
    <cellStyle name="40% - Accent5 2 2" xfId="217" xr:uid="{00000000-0005-0000-0000-0000D8000000}"/>
    <cellStyle name="40% - Accent5 3" xfId="218" xr:uid="{00000000-0005-0000-0000-0000D9000000}"/>
    <cellStyle name="40% - Accent5 3 2" xfId="219" xr:uid="{00000000-0005-0000-0000-0000DA000000}"/>
    <cellStyle name="40% - Accent5 4" xfId="220" xr:uid="{00000000-0005-0000-0000-0000DB000000}"/>
    <cellStyle name="40% - Accent5 4 2" xfId="221" xr:uid="{00000000-0005-0000-0000-0000DC000000}"/>
    <cellStyle name="40% - Accent5 5" xfId="222" xr:uid="{00000000-0005-0000-0000-0000DD000000}"/>
    <cellStyle name="40% - Accent5 5 2" xfId="223" xr:uid="{00000000-0005-0000-0000-0000DE000000}"/>
    <cellStyle name="40% - Accent5 6" xfId="224" xr:uid="{00000000-0005-0000-0000-0000DF000000}"/>
    <cellStyle name="40% - Accent5 6 2" xfId="225" xr:uid="{00000000-0005-0000-0000-0000E0000000}"/>
    <cellStyle name="40% - Accent5 7" xfId="226" xr:uid="{00000000-0005-0000-0000-0000E1000000}"/>
    <cellStyle name="40% - Accent5 7 2" xfId="227" xr:uid="{00000000-0005-0000-0000-0000E2000000}"/>
    <cellStyle name="40% - Accent5 8" xfId="228" xr:uid="{00000000-0005-0000-0000-0000E3000000}"/>
    <cellStyle name="40% - Accent5 8 2" xfId="229" xr:uid="{00000000-0005-0000-0000-0000E4000000}"/>
    <cellStyle name="40% - Accent5 9" xfId="230" xr:uid="{00000000-0005-0000-0000-0000E5000000}"/>
    <cellStyle name="40% - Accent5 9 2" xfId="231" xr:uid="{00000000-0005-0000-0000-0000E6000000}"/>
    <cellStyle name="40% - Accent6 10" xfId="232" xr:uid="{00000000-0005-0000-0000-0000E7000000}"/>
    <cellStyle name="40% - Accent6 11" xfId="233" xr:uid="{00000000-0005-0000-0000-0000E8000000}"/>
    <cellStyle name="40% - Accent6 12" xfId="234" xr:uid="{00000000-0005-0000-0000-0000E9000000}"/>
    <cellStyle name="40% - Accent6 12 2" xfId="235" xr:uid="{00000000-0005-0000-0000-0000EA000000}"/>
    <cellStyle name="40% - Accent6 13" xfId="236" xr:uid="{00000000-0005-0000-0000-0000EB000000}"/>
    <cellStyle name="40% - Accent6 2" xfId="237" xr:uid="{00000000-0005-0000-0000-0000EC000000}"/>
    <cellStyle name="40% - Accent6 2 2" xfId="238" xr:uid="{00000000-0005-0000-0000-0000ED000000}"/>
    <cellStyle name="40% - Accent6 3" xfId="239" xr:uid="{00000000-0005-0000-0000-0000EE000000}"/>
    <cellStyle name="40% - Accent6 3 2" xfId="240" xr:uid="{00000000-0005-0000-0000-0000EF000000}"/>
    <cellStyle name="40% - Accent6 4" xfId="241" xr:uid="{00000000-0005-0000-0000-0000F0000000}"/>
    <cellStyle name="40% - Accent6 4 2" xfId="242" xr:uid="{00000000-0005-0000-0000-0000F1000000}"/>
    <cellStyle name="40% - Accent6 5" xfId="243" xr:uid="{00000000-0005-0000-0000-0000F2000000}"/>
    <cellStyle name="40% - Accent6 5 2" xfId="244" xr:uid="{00000000-0005-0000-0000-0000F3000000}"/>
    <cellStyle name="40% - Accent6 6" xfId="245" xr:uid="{00000000-0005-0000-0000-0000F4000000}"/>
    <cellStyle name="40% - Accent6 6 2" xfId="246" xr:uid="{00000000-0005-0000-0000-0000F5000000}"/>
    <cellStyle name="40% - Accent6 7" xfId="247" xr:uid="{00000000-0005-0000-0000-0000F6000000}"/>
    <cellStyle name="40% - Accent6 7 2" xfId="248" xr:uid="{00000000-0005-0000-0000-0000F7000000}"/>
    <cellStyle name="40% - Accent6 8" xfId="249" xr:uid="{00000000-0005-0000-0000-0000F8000000}"/>
    <cellStyle name="40% - Accent6 8 2" xfId="250" xr:uid="{00000000-0005-0000-0000-0000F9000000}"/>
    <cellStyle name="40% - Accent6 9" xfId="251" xr:uid="{00000000-0005-0000-0000-0000FA000000}"/>
    <cellStyle name="40% - Accent6 9 2" xfId="252" xr:uid="{00000000-0005-0000-0000-0000FB000000}"/>
    <cellStyle name="60% - Accent1 2" xfId="253" xr:uid="{00000000-0005-0000-0000-0000FC000000}"/>
    <cellStyle name="60% - Accent1 3" xfId="254" xr:uid="{00000000-0005-0000-0000-0000FD000000}"/>
    <cellStyle name="60% - Accent1 4" xfId="255" xr:uid="{00000000-0005-0000-0000-0000FE000000}"/>
    <cellStyle name="60% - Accent2 2" xfId="256" xr:uid="{00000000-0005-0000-0000-0000FF000000}"/>
    <cellStyle name="60% - Accent2 3" xfId="257" xr:uid="{00000000-0005-0000-0000-000000010000}"/>
    <cellStyle name="60% - Accent2 4" xfId="258" xr:uid="{00000000-0005-0000-0000-000001010000}"/>
    <cellStyle name="60% - Accent3 2" xfId="259" xr:uid="{00000000-0005-0000-0000-000002010000}"/>
    <cellStyle name="60% - Accent3 3" xfId="260" xr:uid="{00000000-0005-0000-0000-000003010000}"/>
    <cellStyle name="60% - Accent3 4" xfId="261" xr:uid="{00000000-0005-0000-0000-000004010000}"/>
    <cellStyle name="60% - Accent4 2" xfId="262" xr:uid="{00000000-0005-0000-0000-000005010000}"/>
    <cellStyle name="60% - Accent4 3" xfId="263" xr:uid="{00000000-0005-0000-0000-000006010000}"/>
    <cellStyle name="60% - Accent4 4" xfId="264" xr:uid="{00000000-0005-0000-0000-000007010000}"/>
    <cellStyle name="60% - Accent5 2" xfId="265" xr:uid="{00000000-0005-0000-0000-000008010000}"/>
    <cellStyle name="60% - Accent5 3" xfId="266" xr:uid="{00000000-0005-0000-0000-000009010000}"/>
    <cellStyle name="60% - Accent5 4" xfId="267" xr:uid="{00000000-0005-0000-0000-00000A010000}"/>
    <cellStyle name="60% - Accent6 2" xfId="268" xr:uid="{00000000-0005-0000-0000-00000B010000}"/>
    <cellStyle name="60% - Accent6 3" xfId="269" xr:uid="{00000000-0005-0000-0000-00000C010000}"/>
    <cellStyle name="60% - Accent6 4" xfId="270" xr:uid="{00000000-0005-0000-0000-00000D010000}"/>
    <cellStyle name="Accent1 2" xfId="271" xr:uid="{00000000-0005-0000-0000-00000E010000}"/>
    <cellStyle name="Accent1 3" xfId="272" xr:uid="{00000000-0005-0000-0000-00000F010000}"/>
    <cellStyle name="Accent1 4" xfId="273" xr:uid="{00000000-0005-0000-0000-000010010000}"/>
    <cellStyle name="Accent2 2" xfId="274" xr:uid="{00000000-0005-0000-0000-000011010000}"/>
    <cellStyle name="Accent2 3" xfId="275" xr:uid="{00000000-0005-0000-0000-000012010000}"/>
    <cellStyle name="Accent2 4" xfId="276" xr:uid="{00000000-0005-0000-0000-000013010000}"/>
    <cellStyle name="Accent3 2" xfId="277" xr:uid="{00000000-0005-0000-0000-000014010000}"/>
    <cellStyle name="Accent3 3" xfId="278" xr:uid="{00000000-0005-0000-0000-000015010000}"/>
    <cellStyle name="Accent3 4" xfId="279" xr:uid="{00000000-0005-0000-0000-000016010000}"/>
    <cellStyle name="Accent4 2" xfId="280" xr:uid="{00000000-0005-0000-0000-000017010000}"/>
    <cellStyle name="Accent4 3" xfId="281" xr:uid="{00000000-0005-0000-0000-000018010000}"/>
    <cellStyle name="Accent4 4" xfId="282" xr:uid="{00000000-0005-0000-0000-000019010000}"/>
    <cellStyle name="Accent5 2" xfId="283" xr:uid="{00000000-0005-0000-0000-00001A010000}"/>
    <cellStyle name="Accent5 3" xfId="284" xr:uid="{00000000-0005-0000-0000-00001B010000}"/>
    <cellStyle name="Accent5 4" xfId="285" xr:uid="{00000000-0005-0000-0000-00001C010000}"/>
    <cellStyle name="Accent6 2" xfId="286" xr:uid="{00000000-0005-0000-0000-00001D010000}"/>
    <cellStyle name="Accent6 3" xfId="287" xr:uid="{00000000-0005-0000-0000-00001E010000}"/>
    <cellStyle name="Accent6 4" xfId="288" xr:uid="{00000000-0005-0000-0000-00001F010000}"/>
    <cellStyle name="Bad 2" xfId="289" xr:uid="{00000000-0005-0000-0000-000020010000}"/>
    <cellStyle name="Bad 3" xfId="290" xr:uid="{00000000-0005-0000-0000-000021010000}"/>
    <cellStyle name="Bad 4" xfId="291" xr:uid="{00000000-0005-0000-0000-000022010000}"/>
    <cellStyle name="Calculation 2" xfId="292" xr:uid="{00000000-0005-0000-0000-000023010000}"/>
    <cellStyle name="Calculation 3" xfId="293" xr:uid="{00000000-0005-0000-0000-000024010000}"/>
    <cellStyle name="Calculation 4" xfId="294" xr:uid="{00000000-0005-0000-0000-000025010000}"/>
    <cellStyle name="Check Cell 2" xfId="295" xr:uid="{00000000-0005-0000-0000-000026010000}"/>
    <cellStyle name="Check Cell 3" xfId="296" xr:uid="{00000000-0005-0000-0000-000027010000}"/>
    <cellStyle name="Check Cell 4" xfId="297" xr:uid="{00000000-0005-0000-0000-000028010000}"/>
    <cellStyle name="Explanatory Text 2" xfId="298" xr:uid="{00000000-0005-0000-0000-000029010000}"/>
    <cellStyle name="Explanatory Text 3" xfId="299" xr:uid="{00000000-0005-0000-0000-00002A010000}"/>
    <cellStyle name="Explanatory Text 4" xfId="300" xr:uid="{00000000-0005-0000-0000-00002B010000}"/>
    <cellStyle name="Good 2" xfId="301" xr:uid="{00000000-0005-0000-0000-00002C010000}"/>
    <cellStyle name="Good 3" xfId="302" xr:uid="{00000000-0005-0000-0000-00002D010000}"/>
    <cellStyle name="Good 4" xfId="303" xr:uid="{00000000-0005-0000-0000-00002E010000}"/>
    <cellStyle name="Heading 1 2" xfId="304" xr:uid="{00000000-0005-0000-0000-00002F010000}"/>
    <cellStyle name="Heading 1 3" xfId="305" xr:uid="{00000000-0005-0000-0000-000030010000}"/>
    <cellStyle name="Heading 1 4" xfId="306" xr:uid="{00000000-0005-0000-0000-000031010000}"/>
    <cellStyle name="Heading 2 2" xfId="307" xr:uid="{00000000-0005-0000-0000-000032010000}"/>
    <cellStyle name="Heading 2 3" xfId="308" xr:uid="{00000000-0005-0000-0000-000033010000}"/>
    <cellStyle name="Heading 2 4" xfId="309" xr:uid="{00000000-0005-0000-0000-000034010000}"/>
    <cellStyle name="Heading 3 2" xfId="310" xr:uid="{00000000-0005-0000-0000-000035010000}"/>
    <cellStyle name="Heading 3 3" xfId="311" xr:uid="{00000000-0005-0000-0000-000036010000}"/>
    <cellStyle name="Heading 3 4" xfId="312" xr:uid="{00000000-0005-0000-0000-000037010000}"/>
    <cellStyle name="Heading 4 2" xfId="313" xr:uid="{00000000-0005-0000-0000-000038010000}"/>
    <cellStyle name="Heading 4 3" xfId="314" xr:uid="{00000000-0005-0000-0000-000039010000}"/>
    <cellStyle name="Heading 4 4" xfId="315" xr:uid="{00000000-0005-0000-0000-00003A010000}"/>
    <cellStyle name="Input 2" xfId="316" xr:uid="{00000000-0005-0000-0000-00003B010000}"/>
    <cellStyle name="Input 3" xfId="317" xr:uid="{00000000-0005-0000-0000-00003C010000}"/>
    <cellStyle name="Input 4" xfId="318" xr:uid="{00000000-0005-0000-0000-00003D010000}"/>
    <cellStyle name="Linked Cell 2" xfId="319" xr:uid="{00000000-0005-0000-0000-00003E010000}"/>
    <cellStyle name="Linked Cell 3" xfId="320" xr:uid="{00000000-0005-0000-0000-00003F010000}"/>
    <cellStyle name="Linked Cell 4" xfId="321" xr:uid="{00000000-0005-0000-0000-000040010000}"/>
    <cellStyle name="Neutral 2" xfId="322" xr:uid="{00000000-0005-0000-0000-000041010000}"/>
    <cellStyle name="Neutral 3" xfId="323" xr:uid="{00000000-0005-0000-0000-000042010000}"/>
    <cellStyle name="Neutral 4" xfId="324" xr:uid="{00000000-0005-0000-0000-000043010000}"/>
    <cellStyle name="Normal" xfId="0" builtinId="0"/>
    <cellStyle name="Normal 10" xfId="325" xr:uid="{00000000-0005-0000-0000-000045010000}"/>
    <cellStyle name="Normal 10 2" xfId="326" xr:uid="{00000000-0005-0000-0000-000046010000}"/>
    <cellStyle name="Normal 11" xfId="327" xr:uid="{00000000-0005-0000-0000-000047010000}"/>
    <cellStyle name="Normal 2" xfId="328" xr:uid="{00000000-0005-0000-0000-000048010000}"/>
    <cellStyle name="Normal 2 2" xfId="329" xr:uid="{00000000-0005-0000-0000-000049010000}"/>
    <cellStyle name="Normal 3" xfId="330" xr:uid="{00000000-0005-0000-0000-00004A010000}"/>
    <cellStyle name="Normal 4" xfId="331" xr:uid="{00000000-0005-0000-0000-00004B010000}"/>
    <cellStyle name="Normal 5" xfId="332" xr:uid="{00000000-0005-0000-0000-00004C010000}"/>
    <cellStyle name="Normal 5 2" xfId="333" xr:uid="{00000000-0005-0000-0000-00004D010000}"/>
    <cellStyle name="Normal 5 2 2" xfId="334" xr:uid="{00000000-0005-0000-0000-00004E010000}"/>
    <cellStyle name="Normal 5 3" xfId="335" xr:uid="{00000000-0005-0000-0000-00004F010000}"/>
    <cellStyle name="Normal 6" xfId="336" xr:uid="{00000000-0005-0000-0000-000050010000}"/>
    <cellStyle name="Normal 6 2" xfId="337" xr:uid="{00000000-0005-0000-0000-000051010000}"/>
    <cellStyle name="Normal 6 2 2" xfId="338" xr:uid="{00000000-0005-0000-0000-000052010000}"/>
    <cellStyle name="Normal 6 3" xfId="339" xr:uid="{00000000-0005-0000-0000-000053010000}"/>
    <cellStyle name="Normal 6 4" xfId="340" xr:uid="{00000000-0005-0000-0000-000054010000}"/>
    <cellStyle name="Normal 7" xfId="341" xr:uid="{00000000-0005-0000-0000-000055010000}"/>
    <cellStyle name="Normal 7 2" xfId="342" xr:uid="{00000000-0005-0000-0000-000056010000}"/>
    <cellStyle name="Normal 8" xfId="343" xr:uid="{00000000-0005-0000-0000-000057010000}"/>
    <cellStyle name="Normal 9" xfId="344" xr:uid="{00000000-0005-0000-0000-000058010000}"/>
    <cellStyle name="Normal 9 2" xfId="345" xr:uid="{00000000-0005-0000-0000-000059010000}"/>
    <cellStyle name="Note 10" xfId="346" xr:uid="{00000000-0005-0000-0000-00005A010000}"/>
    <cellStyle name="Note 10 2" xfId="347" xr:uid="{00000000-0005-0000-0000-00005B010000}"/>
    <cellStyle name="Note 11" xfId="348" xr:uid="{00000000-0005-0000-0000-00005C010000}"/>
    <cellStyle name="Note 11 2" xfId="349" xr:uid="{00000000-0005-0000-0000-00005D010000}"/>
    <cellStyle name="Note 12" xfId="350" xr:uid="{00000000-0005-0000-0000-00005E010000}"/>
    <cellStyle name="Note 12 2" xfId="351" xr:uid="{00000000-0005-0000-0000-00005F010000}"/>
    <cellStyle name="Note 13" xfId="352" xr:uid="{00000000-0005-0000-0000-000060010000}"/>
    <cellStyle name="Note 14" xfId="353" xr:uid="{00000000-0005-0000-0000-000061010000}"/>
    <cellStyle name="Note 15" xfId="354" xr:uid="{00000000-0005-0000-0000-000062010000}"/>
    <cellStyle name="Note 2" xfId="355" xr:uid="{00000000-0005-0000-0000-000063010000}"/>
    <cellStyle name="Note 2 2" xfId="356" xr:uid="{00000000-0005-0000-0000-000064010000}"/>
    <cellStyle name="Note 3" xfId="357" xr:uid="{00000000-0005-0000-0000-000065010000}"/>
    <cellStyle name="Note 3 2" xfId="358" xr:uid="{00000000-0005-0000-0000-000066010000}"/>
    <cellStyle name="Note 4" xfId="359" xr:uid="{00000000-0005-0000-0000-000067010000}"/>
    <cellStyle name="Note 4 2" xfId="360" xr:uid="{00000000-0005-0000-0000-000068010000}"/>
    <cellStyle name="Note 5" xfId="361" xr:uid="{00000000-0005-0000-0000-000069010000}"/>
    <cellStyle name="Note 5 2" xfId="362" xr:uid="{00000000-0005-0000-0000-00006A010000}"/>
    <cellStyle name="Note 6" xfId="363" xr:uid="{00000000-0005-0000-0000-00006B010000}"/>
    <cellStyle name="Note 6 2" xfId="364" xr:uid="{00000000-0005-0000-0000-00006C010000}"/>
    <cellStyle name="Note 7" xfId="365" xr:uid="{00000000-0005-0000-0000-00006D010000}"/>
    <cellStyle name="Note 7 2" xfId="366" xr:uid="{00000000-0005-0000-0000-00006E010000}"/>
    <cellStyle name="Note 8" xfId="367" xr:uid="{00000000-0005-0000-0000-00006F010000}"/>
    <cellStyle name="Note 8 2" xfId="368" xr:uid="{00000000-0005-0000-0000-000070010000}"/>
    <cellStyle name="Note 9" xfId="369" xr:uid="{00000000-0005-0000-0000-000071010000}"/>
    <cellStyle name="Note 9 2" xfId="370" xr:uid="{00000000-0005-0000-0000-000072010000}"/>
    <cellStyle name="Output 2" xfId="371" xr:uid="{00000000-0005-0000-0000-000073010000}"/>
    <cellStyle name="Output 3" xfId="372" xr:uid="{00000000-0005-0000-0000-000074010000}"/>
    <cellStyle name="Output 4" xfId="373" xr:uid="{00000000-0005-0000-0000-000075010000}"/>
    <cellStyle name="Title 2" xfId="374" xr:uid="{00000000-0005-0000-0000-000076010000}"/>
    <cellStyle name="Title 3" xfId="375" xr:uid="{00000000-0005-0000-0000-000077010000}"/>
    <cellStyle name="Title 4" xfId="376" xr:uid="{00000000-0005-0000-0000-000078010000}"/>
    <cellStyle name="Total 2" xfId="377" xr:uid="{00000000-0005-0000-0000-000079010000}"/>
    <cellStyle name="Total 3" xfId="378" xr:uid="{00000000-0005-0000-0000-00007A010000}"/>
    <cellStyle name="Total 4" xfId="379" xr:uid="{00000000-0005-0000-0000-00007B010000}"/>
    <cellStyle name="Warning Text 2" xfId="380" xr:uid="{00000000-0005-0000-0000-00007C010000}"/>
    <cellStyle name="Warning Text 3" xfId="381" xr:uid="{00000000-0005-0000-0000-00007D010000}"/>
    <cellStyle name="Warning Text 4" xfId="382" xr:uid="{00000000-0005-0000-0000-00007E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tabSelected="1" view="pageBreakPreview" topLeftCell="A43" zoomScaleNormal="100" zoomScaleSheetLayoutView="100" workbookViewId="0">
      <selection activeCell="B61" sqref="B61"/>
    </sheetView>
  </sheetViews>
  <sheetFormatPr defaultRowHeight="14.4"/>
  <cols>
    <col min="1" max="1" width="7.109375" customWidth="1"/>
    <col min="2" max="2" width="60.88671875" customWidth="1"/>
    <col min="3" max="3" width="13.44140625" customWidth="1"/>
    <col min="4" max="4" width="5" bestFit="1" customWidth="1"/>
    <col min="5" max="5" width="11.33203125" bestFit="1" customWidth="1"/>
    <col min="6" max="6" width="14.33203125" bestFit="1" customWidth="1"/>
    <col min="7" max="7" width="12.5546875" bestFit="1" customWidth="1"/>
  </cols>
  <sheetData>
    <row r="1" spans="1:7" ht="15" customHeight="1">
      <c r="A1" s="1"/>
      <c r="B1" s="2"/>
      <c r="C1" s="3"/>
      <c r="D1" s="4"/>
      <c r="E1" s="4"/>
      <c r="F1" s="4"/>
      <c r="G1" s="4"/>
    </row>
    <row r="2" spans="1:7" ht="15" customHeight="1">
      <c r="A2" s="68" t="s">
        <v>0</v>
      </c>
      <c r="B2" s="68"/>
      <c r="C2" s="68"/>
      <c r="D2" s="68"/>
      <c r="E2" s="68"/>
      <c r="F2" s="68"/>
      <c r="G2" s="68"/>
    </row>
    <row r="3" spans="1:7" ht="15" customHeight="1">
      <c r="A3" s="68" t="s">
        <v>1</v>
      </c>
      <c r="B3" s="68"/>
      <c r="C3" s="68"/>
      <c r="D3" s="68"/>
      <c r="E3" s="68"/>
      <c r="F3" s="68"/>
      <c r="G3" s="68"/>
    </row>
    <row r="4" spans="1:7" ht="33.75" customHeight="1">
      <c r="A4" s="51" t="s">
        <v>44</v>
      </c>
      <c r="B4" s="51"/>
      <c r="C4" s="51"/>
      <c r="D4" s="51"/>
      <c r="E4" s="51"/>
      <c r="F4" s="51"/>
      <c r="G4" s="51"/>
    </row>
    <row r="5" spans="1:7" ht="15" customHeight="1">
      <c r="A5" s="51" t="s">
        <v>24</v>
      </c>
      <c r="B5" s="51"/>
      <c r="C5" s="51"/>
      <c r="D5" s="51"/>
      <c r="E5" s="51"/>
      <c r="F5" s="51"/>
      <c r="G5" s="51"/>
    </row>
    <row r="6" spans="1:7" ht="15" customHeight="1" thickBot="1">
      <c r="A6" s="2"/>
      <c r="B6" s="2"/>
      <c r="C6" s="2"/>
      <c r="D6" s="4"/>
      <c r="E6" s="4"/>
      <c r="F6" s="4"/>
      <c r="G6" s="4"/>
    </row>
    <row r="7" spans="1:7" ht="15" customHeight="1">
      <c r="A7" s="69" t="s">
        <v>2</v>
      </c>
      <c r="B7" s="5"/>
      <c r="C7" s="71" t="s">
        <v>3</v>
      </c>
      <c r="D7" s="72"/>
      <c r="E7" s="4"/>
      <c r="F7" s="4"/>
      <c r="G7" s="4"/>
    </row>
    <row r="8" spans="1:7" ht="15" customHeight="1">
      <c r="A8" s="70"/>
      <c r="B8" s="6" t="s">
        <v>4</v>
      </c>
      <c r="C8" s="73"/>
      <c r="D8" s="74"/>
      <c r="E8" s="4"/>
      <c r="F8" s="4"/>
      <c r="G8" s="4"/>
    </row>
    <row r="9" spans="1:7" ht="15" customHeight="1" thickBot="1">
      <c r="A9" s="70"/>
      <c r="B9" s="6"/>
      <c r="C9" s="75"/>
      <c r="D9" s="76"/>
      <c r="E9" s="4"/>
      <c r="F9" s="4"/>
      <c r="G9" s="4"/>
    </row>
    <row r="10" spans="1:7" ht="15" customHeight="1" thickBot="1">
      <c r="A10" s="5"/>
      <c r="B10" s="43">
        <v>1</v>
      </c>
      <c r="C10" s="58">
        <v>2</v>
      </c>
      <c r="D10" s="59"/>
      <c r="E10" s="4"/>
      <c r="F10" s="4"/>
      <c r="G10" s="4"/>
    </row>
    <row r="11" spans="1:7" ht="15" customHeight="1">
      <c r="A11" s="44">
        <v>1</v>
      </c>
      <c r="B11" s="47" t="s">
        <v>25</v>
      </c>
      <c r="C11" s="60"/>
      <c r="D11" s="61"/>
      <c r="E11" s="4"/>
      <c r="F11" s="4"/>
      <c r="G11" s="4"/>
    </row>
    <row r="12" spans="1:7" ht="15" customHeight="1">
      <c r="A12" s="45">
        <v>2</v>
      </c>
      <c r="B12" s="48" t="s">
        <v>26</v>
      </c>
      <c r="C12" s="66"/>
      <c r="D12" s="67"/>
      <c r="E12" s="4"/>
      <c r="F12" s="4"/>
      <c r="G12" s="4"/>
    </row>
    <row r="13" spans="1:7" ht="15" customHeight="1" thickBot="1">
      <c r="A13" s="46">
        <v>3</v>
      </c>
      <c r="B13" s="49" t="s">
        <v>23</v>
      </c>
      <c r="C13" s="62"/>
      <c r="D13" s="63"/>
      <c r="E13" s="4"/>
      <c r="F13" s="4"/>
      <c r="G13" s="4"/>
    </row>
    <row r="14" spans="1:7" ht="15" customHeight="1" thickBot="1">
      <c r="A14" s="7" t="s">
        <v>5</v>
      </c>
      <c r="B14" s="8"/>
      <c r="C14" s="64"/>
      <c r="D14" s="65"/>
      <c r="E14" s="4"/>
      <c r="F14" s="4"/>
      <c r="G14" s="4"/>
    </row>
    <row r="15" spans="1:7" ht="15" customHeight="1" thickBot="1">
      <c r="A15" s="7" t="s">
        <v>6</v>
      </c>
      <c r="B15" s="8"/>
      <c r="C15" s="53"/>
      <c r="D15" s="54"/>
      <c r="E15" s="4"/>
      <c r="F15" s="4"/>
      <c r="G15" s="4"/>
    </row>
    <row r="16" spans="1:7" ht="15" customHeight="1" thickBot="1">
      <c r="A16" s="7" t="s">
        <v>7</v>
      </c>
      <c r="B16" s="8"/>
      <c r="C16" s="53"/>
      <c r="D16" s="54"/>
      <c r="E16" s="4"/>
      <c r="F16" s="4"/>
      <c r="G16" s="4"/>
    </row>
    <row r="17" spans="1:7" ht="15" customHeight="1">
      <c r="A17" s="9"/>
      <c r="B17" s="9"/>
      <c r="C17" s="10"/>
      <c r="D17" s="4"/>
      <c r="E17" s="4"/>
      <c r="F17" s="4"/>
      <c r="G17" s="4"/>
    </row>
    <row r="18" spans="1:7" ht="98.4" customHeight="1">
      <c r="A18" s="55" t="s">
        <v>46</v>
      </c>
      <c r="B18" s="55"/>
      <c r="C18" s="55"/>
      <c r="D18" s="55"/>
      <c r="E18" s="55"/>
      <c r="F18" s="55"/>
      <c r="G18" s="55"/>
    </row>
    <row r="19" spans="1:7" ht="15" customHeight="1">
      <c r="A19" s="4"/>
      <c r="B19" s="4"/>
      <c r="C19" s="4"/>
      <c r="D19" s="4"/>
      <c r="E19" s="56" t="s">
        <v>8</v>
      </c>
      <c r="F19" s="56"/>
      <c r="G19" s="56"/>
    </row>
    <row r="20" spans="1:7" ht="15" customHeight="1">
      <c r="A20" s="4"/>
      <c r="B20" s="4"/>
      <c r="C20" s="4"/>
      <c r="D20" s="4"/>
      <c r="E20" s="4"/>
      <c r="F20" s="4"/>
      <c r="G20" s="4"/>
    </row>
    <row r="21" spans="1:7" ht="15" customHeight="1">
      <c r="A21" s="4"/>
      <c r="B21" s="4"/>
      <c r="C21" s="4"/>
      <c r="D21" s="4"/>
      <c r="E21" s="4"/>
      <c r="F21" s="4"/>
      <c r="G21" s="4"/>
    </row>
    <row r="22" spans="1:7" ht="30" customHeight="1">
      <c r="A22" s="51" t="s">
        <v>44</v>
      </c>
      <c r="B22" s="51"/>
      <c r="C22" s="51"/>
      <c r="D22" s="51"/>
      <c r="E22" s="51"/>
      <c r="F22" s="51"/>
      <c r="G22" s="51"/>
    </row>
    <row r="23" spans="1:7" ht="15" customHeight="1">
      <c r="A23" s="51" t="s">
        <v>24</v>
      </c>
      <c r="B23" s="51"/>
      <c r="C23" s="51"/>
      <c r="D23" s="51"/>
      <c r="E23" s="51"/>
      <c r="F23" s="51"/>
      <c r="G23" s="51"/>
    </row>
    <row r="24" spans="1:7" ht="15" customHeight="1">
      <c r="A24" s="11"/>
      <c r="B24" s="12"/>
      <c r="C24" s="12"/>
      <c r="D24" s="12"/>
      <c r="E24" s="12"/>
      <c r="F24" s="12"/>
      <c r="G24" s="12"/>
    </row>
    <row r="25" spans="1:7" ht="15" customHeight="1">
      <c r="A25" s="11" t="s">
        <v>9</v>
      </c>
      <c r="B25" s="11"/>
      <c r="C25" s="11"/>
      <c r="D25" s="11"/>
      <c r="E25" s="11"/>
      <c r="F25" s="11"/>
      <c r="G25" s="11"/>
    </row>
    <row r="26" spans="1:7" ht="15" customHeight="1">
      <c r="A26" s="11" t="s">
        <v>27</v>
      </c>
      <c r="B26" s="11"/>
      <c r="C26" s="11"/>
      <c r="D26" s="11"/>
      <c r="E26" s="11"/>
      <c r="F26" s="11"/>
      <c r="G26" s="11"/>
    </row>
    <row r="27" spans="1:7" ht="15" customHeight="1">
      <c r="A27" s="13" t="s">
        <v>2</v>
      </c>
      <c r="B27" s="13" t="s">
        <v>10</v>
      </c>
      <c r="C27" s="13" t="s">
        <v>11</v>
      </c>
      <c r="D27" s="13" t="s">
        <v>12</v>
      </c>
      <c r="E27" s="14" t="s">
        <v>13</v>
      </c>
      <c r="F27" s="13" t="s">
        <v>14</v>
      </c>
      <c r="G27" s="13" t="s">
        <v>15</v>
      </c>
    </row>
    <row r="28" spans="1:7" ht="15" customHeight="1">
      <c r="A28" s="15">
        <v>1</v>
      </c>
      <c r="B28" s="16" t="s">
        <v>16</v>
      </c>
      <c r="C28" s="15">
        <v>63</v>
      </c>
      <c r="D28" s="15" t="s">
        <v>28</v>
      </c>
      <c r="E28" s="15">
        <v>18</v>
      </c>
      <c r="F28" s="17"/>
      <c r="G28" s="17">
        <f>E28*F28</f>
        <v>0</v>
      </c>
    </row>
    <row r="29" spans="1:7" ht="15" customHeight="1">
      <c r="A29" s="15">
        <v>2</v>
      </c>
      <c r="B29" s="16" t="s">
        <v>16</v>
      </c>
      <c r="C29" s="15">
        <v>40</v>
      </c>
      <c r="D29" s="15" t="s">
        <v>28</v>
      </c>
      <c r="E29" s="15">
        <v>8</v>
      </c>
      <c r="F29" s="17"/>
      <c r="G29" s="17">
        <f>E29*F29</f>
        <v>0</v>
      </c>
    </row>
    <row r="30" spans="1:7" ht="15" customHeight="1">
      <c r="A30" s="15">
        <v>3</v>
      </c>
      <c r="B30" s="16" t="s">
        <v>16</v>
      </c>
      <c r="C30" s="15">
        <v>32</v>
      </c>
      <c r="D30" s="15" t="s">
        <v>28</v>
      </c>
      <c r="E30" s="15">
        <v>12</v>
      </c>
      <c r="F30" s="17"/>
      <c r="G30" s="17">
        <f>E30*F30</f>
        <v>0</v>
      </c>
    </row>
    <row r="31" spans="1:7" ht="15" customHeight="1">
      <c r="A31" s="15">
        <v>4</v>
      </c>
      <c r="B31" s="16" t="s">
        <v>29</v>
      </c>
      <c r="C31" s="15">
        <v>25</v>
      </c>
      <c r="D31" s="15" t="s">
        <v>17</v>
      </c>
      <c r="E31" s="15">
        <v>3</v>
      </c>
      <c r="F31" s="17"/>
      <c r="G31" s="17">
        <f>E31*F31</f>
        <v>0</v>
      </c>
    </row>
    <row r="32" spans="1:7" ht="15" customHeight="1">
      <c r="A32" s="15">
        <v>5</v>
      </c>
      <c r="B32" s="50" t="s">
        <v>30</v>
      </c>
      <c r="C32" s="15"/>
      <c r="D32" s="15" t="s">
        <v>17</v>
      </c>
      <c r="E32" s="15">
        <v>3</v>
      </c>
      <c r="F32" s="17"/>
      <c r="G32" s="17">
        <f>E32*F32</f>
        <v>0</v>
      </c>
    </row>
    <row r="33" spans="1:7" ht="15" customHeight="1">
      <c r="A33" s="57" t="s">
        <v>18</v>
      </c>
      <c r="B33" s="57"/>
      <c r="C33" s="57"/>
      <c r="D33" s="57"/>
      <c r="E33" s="57"/>
      <c r="F33" s="57"/>
      <c r="G33" s="18">
        <f>SUM(G28:G32)</f>
        <v>0</v>
      </c>
    </row>
    <row r="34" spans="1:7" ht="15" customHeight="1">
      <c r="A34" s="24"/>
      <c r="B34" s="24"/>
      <c r="C34" s="24"/>
      <c r="D34" s="24"/>
      <c r="E34" s="24"/>
      <c r="F34" s="24"/>
      <c r="G34" s="25"/>
    </row>
    <row r="35" spans="1:7" ht="15" customHeight="1">
      <c r="A35" s="24"/>
      <c r="B35" s="24"/>
      <c r="C35" s="24"/>
      <c r="D35" s="24"/>
      <c r="E35" s="24"/>
      <c r="F35" s="24"/>
      <c r="G35" s="25"/>
    </row>
    <row r="36" spans="1:7" ht="15" customHeight="1">
      <c r="A36" s="24"/>
      <c r="B36" s="24"/>
      <c r="C36" s="24"/>
      <c r="D36" s="24"/>
      <c r="E36" s="24"/>
      <c r="F36" s="24"/>
      <c r="G36" s="25"/>
    </row>
    <row r="37" spans="1:7" ht="15" customHeight="1">
      <c r="A37" s="24"/>
      <c r="B37" s="24"/>
      <c r="C37" s="24"/>
      <c r="D37" s="24"/>
      <c r="E37" s="24"/>
      <c r="F37" s="24"/>
      <c r="G37" s="25"/>
    </row>
    <row r="38" spans="1:7" ht="15" customHeight="1">
      <c r="A38" s="24"/>
      <c r="B38" s="24"/>
      <c r="C38" s="24"/>
      <c r="D38" s="24"/>
      <c r="E38" s="24"/>
      <c r="F38" s="24"/>
      <c r="G38" s="25"/>
    </row>
    <row r="39" spans="1:7" ht="15" customHeight="1">
      <c r="A39" s="24"/>
      <c r="B39" s="24"/>
      <c r="C39" s="24"/>
      <c r="D39" s="24"/>
      <c r="E39" s="24"/>
      <c r="F39" s="24"/>
      <c r="G39" s="25"/>
    </row>
    <row r="40" spans="1:7" ht="15" customHeight="1">
      <c r="A40" s="24"/>
      <c r="B40" s="24"/>
      <c r="C40" s="24"/>
      <c r="D40" s="24"/>
      <c r="E40" s="24"/>
      <c r="F40" s="24"/>
      <c r="G40" s="25"/>
    </row>
    <row r="41" spans="1:7" ht="15" customHeight="1">
      <c r="A41" s="24"/>
      <c r="B41" s="24"/>
      <c r="C41" s="24"/>
      <c r="D41" s="24"/>
      <c r="E41" s="24"/>
      <c r="F41" s="24"/>
      <c r="G41" s="25"/>
    </row>
    <row r="42" spans="1:7" ht="15" customHeight="1">
      <c r="A42" s="24"/>
      <c r="B42" s="24"/>
      <c r="C42" s="24"/>
      <c r="D42" s="24"/>
      <c r="E42" s="24"/>
      <c r="F42" s="24"/>
      <c r="G42" s="25"/>
    </row>
    <row r="43" spans="1:7" ht="15" customHeight="1">
      <c r="A43" s="24"/>
      <c r="B43" s="24"/>
      <c r="C43" s="24"/>
      <c r="D43" s="24"/>
      <c r="E43" s="24"/>
      <c r="F43" s="24"/>
      <c r="G43" s="25"/>
    </row>
    <row r="44" spans="1:7" ht="15" customHeight="1">
      <c r="A44" s="24"/>
      <c r="B44" s="24"/>
      <c r="C44" s="24"/>
      <c r="D44" s="24"/>
      <c r="E44" s="24"/>
      <c r="F44" s="24"/>
      <c r="G44" s="25"/>
    </row>
    <row r="45" spans="1:7" ht="15" customHeight="1">
      <c r="A45" s="24"/>
      <c r="B45" s="24"/>
      <c r="C45" s="24"/>
      <c r="D45" s="24"/>
      <c r="E45" s="24"/>
      <c r="F45" s="24"/>
      <c r="G45" s="25"/>
    </row>
    <row r="46" spans="1:7" ht="15" customHeight="1">
      <c r="A46" s="4"/>
      <c r="B46" s="4"/>
      <c r="C46" s="4"/>
      <c r="D46" s="4"/>
      <c r="E46" s="4"/>
      <c r="F46" s="10" t="s">
        <v>8</v>
      </c>
      <c r="G46" s="4"/>
    </row>
    <row r="47" spans="1:7" ht="15" customHeight="1">
      <c r="A47" s="4"/>
      <c r="B47" s="4"/>
      <c r="C47" s="4"/>
      <c r="D47" s="4"/>
      <c r="E47" s="4"/>
      <c r="F47" s="4"/>
      <c r="G47" s="4"/>
    </row>
    <row r="48" spans="1:7" ht="30" customHeight="1">
      <c r="A48" s="51" t="s">
        <v>45</v>
      </c>
      <c r="B48" s="51"/>
      <c r="C48" s="51"/>
      <c r="D48" s="51"/>
      <c r="E48" s="51"/>
      <c r="F48" s="51"/>
      <c r="G48" s="51"/>
    </row>
    <row r="49" spans="1:7" ht="15" customHeight="1">
      <c r="A49" s="51" t="s">
        <v>24</v>
      </c>
      <c r="B49" s="51"/>
      <c r="C49" s="51"/>
      <c r="D49" s="51"/>
      <c r="E49" s="51"/>
      <c r="F49" s="51"/>
      <c r="G49" s="51"/>
    </row>
    <row r="50" spans="1:7" ht="15" customHeight="1">
      <c r="A50" s="11"/>
      <c r="B50" s="12"/>
      <c r="C50" s="12"/>
      <c r="D50" s="12"/>
      <c r="E50" s="12"/>
      <c r="F50" s="12"/>
      <c r="G50" s="12"/>
    </row>
    <row r="51" spans="1:7" ht="15" customHeight="1">
      <c r="A51" s="11" t="s">
        <v>31</v>
      </c>
      <c r="B51" s="11"/>
      <c r="C51" s="11"/>
      <c r="D51" s="11"/>
      <c r="E51" s="11"/>
      <c r="F51" s="11"/>
      <c r="G51" s="11"/>
    </row>
    <row r="52" spans="1:7" ht="15" customHeight="1">
      <c r="A52" s="11" t="s">
        <v>32</v>
      </c>
      <c r="B52" s="11"/>
      <c r="C52" s="11"/>
      <c r="D52" s="11"/>
      <c r="E52" s="11"/>
      <c r="F52" s="11"/>
      <c r="G52" s="11"/>
    </row>
    <row r="53" spans="1:7" ht="15" customHeight="1">
      <c r="A53" s="26" t="s">
        <v>2</v>
      </c>
      <c r="B53" s="26" t="s">
        <v>10</v>
      </c>
      <c r="C53" s="26" t="s">
        <v>11</v>
      </c>
      <c r="D53" s="26" t="s">
        <v>12</v>
      </c>
      <c r="E53" s="26" t="s">
        <v>13</v>
      </c>
      <c r="F53" s="26" t="s">
        <v>14</v>
      </c>
      <c r="G53" s="26" t="s">
        <v>15</v>
      </c>
    </row>
    <row r="54" spans="1:7" ht="15" customHeight="1">
      <c r="A54" s="27">
        <v>1</v>
      </c>
      <c r="B54" s="28" t="s">
        <v>19</v>
      </c>
      <c r="C54" s="27">
        <v>315</v>
      </c>
      <c r="D54" s="31" t="s">
        <v>28</v>
      </c>
      <c r="E54" s="27">
        <v>127</v>
      </c>
      <c r="F54" s="29"/>
      <c r="G54" s="30">
        <f t="shared" ref="G54:G62" si="0">E54*F54</f>
        <v>0</v>
      </c>
    </row>
    <row r="55" spans="1:7" ht="15" customHeight="1">
      <c r="A55" s="27">
        <v>2</v>
      </c>
      <c r="B55" s="28" t="s">
        <v>19</v>
      </c>
      <c r="C55" s="27">
        <v>250</v>
      </c>
      <c r="D55" s="31" t="s">
        <v>28</v>
      </c>
      <c r="E55" s="27">
        <v>48</v>
      </c>
      <c r="F55" s="29"/>
      <c r="G55" s="30">
        <f t="shared" si="0"/>
        <v>0</v>
      </c>
    </row>
    <row r="56" spans="1:7" ht="15" customHeight="1">
      <c r="A56" s="27">
        <v>3</v>
      </c>
      <c r="B56" s="28" t="s">
        <v>19</v>
      </c>
      <c r="C56" s="27">
        <v>200</v>
      </c>
      <c r="D56" s="31" t="s">
        <v>28</v>
      </c>
      <c r="E56" s="27">
        <v>42</v>
      </c>
      <c r="F56" s="29"/>
      <c r="G56" s="30">
        <f t="shared" si="0"/>
        <v>0</v>
      </c>
    </row>
    <row r="57" spans="1:7" ht="15" customHeight="1">
      <c r="A57" s="27">
        <v>4</v>
      </c>
      <c r="B57" s="28" t="s">
        <v>19</v>
      </c>
      <c r="C57" s="27">
        <v>160</v>
      </c>
      <c r="D57" s="31" t="s">
        <v>28</v>
      </c>
      <c r="E57" s="27">
        <v>36</v>
      </c>
      <c r="F57" s="29"/>
      <c r="G57" s="30">
        <f t="shared" si="0"/>
        <v>0</v>
      </c>
    </row>
    <row r="58" spans="1:7" ht="15" customHeight="1">
      <c r="A58" s="27">
        <v>5</v>
      </c>
      <c r="B58" s="28" t="s">
        <v>36</v>
      </c>
      <c r="C58" s="27">
        <v>800</v>
      </c>
      <c r="D58" s="27" t="s">
        <v>17</v>
      </c>
      <c r="E58" s="27">
        <v>5</v>
      </c>
      <c r="F58" s="29"/>
      <c r="G58" s="30">
        <f t="shared" si="0"/>
        <v>0</v>
      </c>
    </row>
    <row r="59" spans="1:7" ht="15" customHeight="1">
      <c r="A59" s="27">
        <v>6</v>
      </c>
      <c r="B59" s="28" t="s">
        <v>43</v>
      </c>
      <c r="C59" s="27" t="s">
        <v>41</v>
      </c>
      <c r="D59" s="27" t="s">
        <v>39</v>
      </c>
      <c r="E59" s="27">
        <v>1.5</v>
      </c>
      <c r="F59" s="29"/>
      <c r="G59" s="30">
        <f t="shared" si="0"/>
        <v>0</v>
      </c>
    </row>
    <row r="60" spans="1:7" ht="15" customHeight="1">
      <c r="A60" s="27">
        <v>7</v>
      </c>
      <c r="B60" s="28" t="s">
        <v>34</v>
      </c>
      <c r="C60" s="27" t="s">
        <v>35</v>
      </c>
      <c r="D60" s="27" t="s">
        <v>17</v>
      </c>
      <c r="E60" s="27">
        <v>11</v>
      </c>
      <c r="F60" s="29"/>
      <c r="G60" s="30">
        <f t="shared" si="0"/>
        <v>0</v>
      </c>
    </row>
    <row r="61" spans="1:7" ht="15" customHeight="1">
      <c r="A61" s="27">
        <v>8</v>
      </c>
      <c r="B61" s="16" t="s">
        <v>30</v>
      </c>
      <c r="C61" s="27">
        <v>400</v>
      </c>
      <c r="D61" s="27" t="s">
        <v>17</v>
      </c>
      <c r="E61" s="27">
        <v>11</v>
      </c>
      <c r="F61" s="29"/>
      <c r="G61" s="30">
        <f t="shared" si="0"/>
        <v>0</v>
      </c>
    </row>
    <row r="62" spans="1:7" ht="15" customHeight="1">
      <c r="A62" s="27"/>
      <c r="B62" s="33"/>
      <c r="C62" s="34"/>
      <c r="D62" s="34"/>
      <c r="E62" s="34"/>
      <c r="F62" s="29"/>
      <c r="G62" s="30">
        <f t="shared" si="0"/>
        <v>0</v>
      </c>
    </row>
    <row r="63" spans="1:7" ht="15" customHeight="1">
      <c r="A63" s="52" t="s">
        <v>18</v>
      </c>
      <c r="B63" s="52"/>
      <c r="C63" s="52"/>
      <c r="D63" s="52"/>
      <c r="E63" s="52"/>
      <c r="F63" s="52"/>
      <c r="G63" s="35">
        <f>SUM(G54:G62)</f>
        <v>0</v>
      </c>
    </row>
    <row r="64" spans="1:7" ht="15" customHeight="1">
      <c r="A64" s="4"/>
      <c r="B64" s="4"/>
      <c r="C64" s="4"/>
      <c r="D64" s="4"/>
      <c r="E64" s="4"/>
      <c r="F64" s="4"/>
      <c r="G64" s="4"/>
    </row>
    <row r="65" spans="1:7" ht="15" customHeight="1">
      <c r="A65" s="11" t="s">
        <v>33</v>
      </c>
      <c r="B65" s="11"/>
      <c r="C65" s="11"/>
      <c r="D65" s="11"/>
      <c r="E65" s="11"/>
      <c r="F65" s="11"/>
      <c r="G65" s="11"/>
    </row>
    <row r="66" spans="1:7" ht="15" customHeight="1">
      <c r="A66" s="26" t="s">
        <v>2</v>
      </c>
      <c r="B66" s="26" t="s">
        <v>10</v>
      </c>
      <c r="C66" s="26" t="s">
        <v>11</v>
      </c>
      <c r="D66" s="26" t="s">
        <v>12</v>
      </c>
      <c r="E66" s="26" t="s">
        <v>13</v>
      </c>
      <c r="F66" s="26" t="s">
        <v>14</v>
      </c>
      <c r="G66" s="26" t="s">
        <v>15</v>
      </c>
    </row>
    <row r="67" spans="1:7" ht="26.1" customHeight="1">
      <c r="A67" s="20">
        <v>1</v>
      </c>
      <c r="B67" s="19" t="s">
        <v>20</v>
      </c>
      <c r="C67" s="20">
        <v>800</v>
      </c>
      <c r="D67" s="20" t="s">
        <v>17</v>
      </c>
      <c r="E67" s="20">
        <v>1</v>
      </c>
      <c r="F67" s="32"/>
      <c r="G67" s="32">
        <f t="shared" ref="G67:G72" si="1">E67*F67</f>
        <v>0</v>
      </c>
    </row>
    <row r="68" spans="1:7" ht="24.75" customHeight="1">
      <c r="A68" s="20">
        <v>2</v>
      </c>
      <c r="B68" s="19" t="s">
        <v>37</v>
      </c>
      <c r="C68" s="20">
        <v>800</v>
      </c>
      <c r="D68" s="20" t="s">
        <v>17</v>
      </c>
      <c r="E68" s="20">
        <v>4</v>
      </c>
      <c r="F68" s="32"/>
      <c r="G68" s="32">
        <f t="shared" si="1"/>
        <v>0</v>
      </c>
    </row>
    <row r="69" spans="1:7" ht="15" customHeight="1">
      <c r="A69" s="20">
        <v>3</v>
      </c>
      <c r="B69" s="36" t="s">
        <v>21</v>
      </c>
      <c r="C69" s="37">
        <v>800</v>
      </c>
      <c r="D69" s="20" t="s">
        <v>17</v>
      </c>
      <c r="E69" s="20">
        <v>1</v>
      </c>
      <c r="F69" s="38"/>
      <c r="G69" s="32">
        <f t="shared" si="1"/>
        <v>0</v>
      </c>
    </row>
    <row r="70" spans="1:7" ht="26.25" customHeight="1">
      <c r="A70" s="20">
        <v>4</v>
      </c>
      <c r="B70" s="23" t="s">
        <v>38</v>
      </c>
      <c r="C70" s="39" t="s">
        <v>42</v>
      </c>
      <c r="D70" s="20" t="s">
        <v>17</v>
      </c>
      <c r="E70" s="20">
        <v>5</v>
      </c>
      <c r="F70" s="40"/>
      <c r="G70" s="32">
        <f t="shared" si="1"/>
        <v>0</v>
      </c>
    </row>
    <row r="71" spans="1:7">
      <c r="A71" s="20">
        <v>5</v>
      </c>
      <c r="B71" s="41" t="s">
        <v>22</v>
      </c>
      <c r="C71" s="21"/>
      <c r="D71" s="20" t="s">
        <v>28</v>
      </c>
      <c r="E71" s="20">
        <v>253</v>
      </c>
      <c r="F71" s="22"/>
      <c r="G71" s="32">
        <f t="shared" si="1"/>
        <v>0</v>
      </c>
    </row>
    <row r="72" spans="1:7" ht="15" customHeight="1">
      <c r="A72" s="20">
        <v>6</v>
      </c>
      <c r="B72" s="41" t="s">
        <v>40</v>
      </c>
      <c r="C72" s="21"/>
      <c r="D72" s="20" t="s">
        <v>39</v>
      </c>
      <c r="E72" s="20">
        <v>1.5</v>
      </c>
      <c r="F72" s="22"/>
      <c r="G72" s="32">
        <f t="shared" si="1"/>
        <v>0</v>
      </c>
    </row>
    <row r="73" spans="1:7" ht="15" customHeight="1">
      <c r="A73" s="52" t="s">
        <v>18</v>
      </c>
      <c r="B73" s="52"/>
      <c r="C73" s="52"/>
      <c r="D73" s="52"/>
      <c r="E73" s="52"/>
      <c r="F73" s="52"/>
      <c r="G73" s="42">
        <f>SUM(G67:G72)</f>
        <v>0</v>
      </c>
    </row>
    <row r="74" spans="1:7" ht="15" customHeight="1">
      <c r="A74" s="4"/>
      <c r="B74" s="4"/>
      <c r="C74" s="4"/>
      <c r="D74" s="4"/>
      <c r="E74" s="4"/>
      <c r="F74" s="4"/>
      <c r="G74" s="4"/>
    </row>
    <row r="75" spans="1:7" ht="15" customHeight="1">
      <c r="A75" s="4"/>
      <c r="B75" s="4"/>
      <c r="C75" s="4"/>
      <c r="D75" s="4"/>
      <c r="E75" s="4"/>
      <c r="F75" s="10" t="s">
        <v>8</v>
      </c>
      <c r="G75" s="4"/>
    </row>
    <row r="76" spans="1:7" ht="15" customHeight="1"/>
  </sheetData>
  <mergeCells count="22">
    <mergeCell ref="A2:G2"/>
    <mergeCell ref="A3:G3"/>
    <mergeCell ref="A4:G4"/>
    <mergeCell ref="A5:G5"/>
    <mergeCell ref="A7:A9"/>
    <mergeCell ref="C7:D9"/>
    <mergeCell ref="C10:D10"/>
    <mergeCell ref="C11:D11"/>
    <mergeCell ref="C13:D13"/>
    <mergeCell ref="C14:D14"/>
    <mergeCell ref="C15:D15"/>
    <mergeCell ref="C12:D12"/>
    <mergeCell ref="A48:G48"/>
    <mergeCell ref="A49:G49"/>
    <mergeCell ref="A63:F63"/>
    <mergeCell ref="A73:F73"/>
    <mergeCell ref="C16:D16"/>
    <mergeCell ref="A18:G18"/>
    <mergeCell ref="E19:G19"/>
    <mergeCell ref="A22:G22"/>
    <mergeCell ref="A23:G23"/>
    <mergeCell ref="A33:F33"/>
  </mergeCells>
  <printOptions horizontalCentered="1" verticalCentered="1"/>
  <pageMargins left="0.70866141732283472" right="0.70866141732283472" top="0.27559055118110237" bottom="0.19685039370078741" header="0.23622047244094491" footer="0.19685039370078741"/>
  <pageSetup paperSize="9" scale="92" orientation="landscape" r:id="rId1"/>
  <rowBreaks count="2" manualBreakCount="2">
    <brk id="20" max="6" man="1"/>
    <brk id="4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OFERTARE </vt:lpstr>
      <vt:lpstr>'OFERTARE '!Print_Area</vt:lpstr>
    </vt:vector>
  </TitlesOfParts>
  <Company>SC Apa Tarnavei Mari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Gajdos</dc:creator>
  <cp:lastModifiedBy>Raluca Prisca</cp:lastModifiedBy>
  <dcterms:created xsi:type="dcterms:W3CDTF">2020-06-16T07:06:32Z</dcterms:created>
  <dcterms:modified xsi:type="dcterms:W3CDTF">2021-09-30T09:14:40Z</dcterms:modified>
</cp:coreProperties>
</file>